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tabRatio="789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Sheet1!$A$2:$K$136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<sst xmlns="http://schemas.openxmlformats.org/spreadsheetml/2006/main" count="305" uniqueCount="262">
  <si>
    <r>
      <t>2025年1月红旗区公岗人员名单公示
                                                                （</t>
    </r>
    <r>
      <rPr>
        <b/>
        <sz val="11"/>
        <color theme="1"/>
        <rFont val="宋体"/>
        <charset val="134"/>
        <scheme val="minor"/>
      </rPr>
      <t>单位：元）</t>
    </r>
  </si>
  <si>
    <t>序号</t>
  </si>
  <si>
    <t>姓名</t>
  </si>
  <si>
    <t>身份证号</t>
  </si>
  <si>
    <t>岗位补贴</t>
  </si>
  <si>
    <t>单位部分（正常）</t>
  </si>
  <si>
    <t>单位部分（补缴）</t>
  </si>
  <si>
    <t>个人部分（正常）</t>
  </si>
  <si>
    <t>个人部分（补缴）</t>
  </si>
  <si>
    <t>岗补实发</t>
  </si>
  <si>
    <t>备注</t>
  </si>
  <si>
    <t>何瑞麒</t>
  </si>
  <si>
    <t>410711*******1538</t>
  </si>
  <si>
    <t>侯长菊</t>
  </si>
  <si>
    <t>410703*******3524</t>
  </si>
  <si>
    <t>关海林</t>
  </si>
  <si>
    <t>410702*******2091</t>
  </si>
  <si>
    <t>冯振奇</t>
  </si>
  <si>
    <t>410726*******0012</t>
  </si>
  <si>
    <t>刘万宝</t>
  </si>
  <si>
    <t>410702*******051X</t>
  </si>
  <si>
    <t>刘保国</t>
  </si>
  <si>
    <t>410711*******1513</t>
  </si>
  <si>
    <t>刘娟</t>
  </si>
  <si>
    <t>410728*******7049</t>
  </si>
  <si>
    <t>刘巍</t>
  </si>
  <si>
    <t>410711*******1523</t>
  </si>
  <si>
    <t>刘新生</t>
  </si>
  <si>
    <t>410711*******1012</t>
  </si>
  <si>
    <t>刘桂月</t>
  </si>
  <si>
    <t>410702*******1545</t>
  </si>
  <si>
    <t>刘海</t>
  </si>
  <si>
    <t>410702*******1019</t>
  </si>
  <si>
    <t>刘海艳</t>
  </si>
  <si>
    <t>410711*******1101</t>
  </si>
  <si>
    <t>刘艳</t>
  </si>
  <si>
    <t>410711*******1046</t>
  </si>
  <si>
    <t>刘英环</t>
  </si>
  <si>
    <t>410711*******1549</t>
  </si>
  <si>
    <t>刘风利</t>
  </si>
  <si>
    <t>410711*******1049</t>
  </si>
  <si>
    <t>原小娟</t>
  </si>
  <si>
    <t>410711*******1041</t>
  </si>
  <si>
    <t>吴建军</t>
  </si>
  <si>
    <t>410702*******105X</t>
  </si>
  <si>
    <t>周世琴</t>
  </si>
  <si>
    <t>410711*******102X</t>
  </si>
  <si>
    <t>周照东</t>
  </si>
  <si>
    <t>410703*******3512</t>
  </si>
  <si>
    <t>唐天芬</t>
  </si>
  <si>
    <t>410711*******1543</t>
  </si>
  <si>
    <t>孙利敏</t>
  </si>
  <si>
    <t>410702*******2028</t>
  </si>
  <si>
    <t>孙建新</t>
  </si>
  <si>
    <t>410711*******1518</t>
  </si>
  <si>
    <t>孙志红</t>
  </si>
  <si>
    <t>410702*******0546</t>
  </si>
  <si>
    <t>孟宪堂</t>
  </si>
  <si>
    <t>410702*******0515</t>
  </si>
  <si>
    <t>安玉霞</t>
  </si>
  <si>
    <t>410711*******0525</t>
  </si>
  <si>
    <t>尚雪梅</t>
  </si>
  <si>
    <t>410526*******8664</t>
  </si>
  <si>
    <t>张丽</t>
  </si>
  <si>
    <t>410711*******1045</t>
  </si>
  <si>
    <t>张全营</t>
  </si>
  <si>
    <t>410703*******0515</t>
  </si>
  <si>
    <t>张毅</t>
  </si>
  <si>
    <t>410702*******1518</t>
  </si>
  <si>
    <t>张燕</t>
  </si>
  <si>
    <t>410711*******0026</t>
  </si>
  <si>
    <t>张玲</t>
  </si>
  <si>
    <t>410711*******3022</t>
  </si>
  <si>
    <t>张艳新</t>
  </si>
  <si>
    <t>410704*******0527</t>
  </si>
  <si>
    <t>彭合青</t>
  </si>
  <si>
    <t>410782*******2422</t>
  </si>
  <si>
    <t>李丽</t>
  </si>
  <si>
    <t>410711*******152X</t>
  </si>
  <si>
    <t>李国军</t>
  </si>
  <si>
    <t>410704*******0534</t>
  </si>
  <si>
    <t>李文忠</t>
  </si>
  <si>
    <t>410711*******101X</t>
  </si>
  <si>
    <t>李进龙</t>
  </si>
  <si>
    <t>410711*******1519</t>
  </si>
  <si>
    <t>杨改梅</t>
  </si>
  <si>
    <t>410702*******0526</t>
  </si>
  <si>
    <t>杨晓荣</t>
  </si>
  <si>
    <t>410724*******4023</t>
  </si>
  <si>
    <t>杨琳</t>
  </si>
  <si>
    <t>410702*******052X</t>
  </si>
  <si>
    <t>杨艳萍</t>
  </si>
  <si>
    <t>410726*******5068</t>
  </si>
  <si>
    <t>杨莉</t>
  </si>
  <si>
    <t>梁巧香</t>
  </si>
  <si>
    <t>410702*******0528</t>
  </si>
  <si>
    <t>梁玉保</t>
  </si>
  <si>
    <t>410702*******1038</t>
  </si>
  <si>
    <t>樊振有</t>
  </si>
  <si>
    <t>410703*******3511</t>
  </si>
  <si>
    <t>毛松江</t>
  </si>
  <si>
    <t>410711*******1056</t>
  </si>
  <si>
    <t>王海丽</t>
  </si>
  <si>
    <t>410704*******1028</t>
  </si>
  <si>
    <t>王燕</t>
  </si>
  <si>
    <t>410702*******2584</t>
  </si>
  <si>
    <t>王爱新</t>
  </si>
  <si>
    <t>410721*******5040</t>
  </si>
  <si>
    <t>王素兰</t>
  </si>
  <si>
    <t>410711*******1022</t>
  </si>
  <si>
    <t>王红霞</t>
  </si>
  <si>
    <t>410711*******106X</t>
  </si>
  <si>
    <t>王莉娜</t>
  </si>
  <si>
    <t>410702*******1562</t>
  </si>
  <si>
    <t>田立静</t>
  </si>
  <si>
    <t>董志友</t>
  </si>
  <si>
    <t>410702*******0559</t>
  </si>
  <si>
    <t>蒋国富</t>
  </si>
  <si>
    <t>410703*******0015</t>
  </si>
  <si>
    <t>蒋素姣</t>
  </si>
  <si>
    <t>130425*******4249</t>
  </si>
  <si>
    <t>蔡小林</t>
  </si>
  <si>
    <t>410711*******1515</t>
  </si>
  <si>
    <t>薛彩红</t>
  </si>
  <si>
    <t>410711*******1027</t>
  </si>
  <si>
    <t>赵可华</t>
  </si>
  <si>
    <t>410703*******3520</t>
  </si>
  <si>
    <t>赵学福</t>
  </si>
  <si>
    <t>410711*******1539</t>
  </si>
  <si>
    <t>赵彦景</t>
  </si>
  <si>
    <t>赵智娟</t>
  </si>
  <si>
    <t>赵燕芳</t>
  </si>
  <si>
    <t>410711*******1542</t>
  </si>
  <si>
    <t>赵瑞丽</t>
  </si>
  <si>
    <t>410703*******3023</t>
  </si>
  <si>
    <t>赵祥星</t>
  </si>
  <si>
    <t>410702*******0536</t>
  </si>
  <si>
    <t>路成顺</t>
  </si>
  <si>
    <t>410702*******0511</t>
  </si>
  <si>
    <t>边利芹</t>
  </si>
  <si>
    <t>410711*******0067</t>
  </si>
  <si>
    <t>遆好瑞</t>
  </si>
  <si>
    <t>410727*******0320</t>
  </si>
  <si>
    <t>邵伟</t>
  </si>
  <si>
    <t>410703*******2511</t>
  </si>
  <si>
    <t>郭世选</t>
  </si>
  <si>
    <t>410702*******0519</t>
  </si>
  <si>
    <t>郭红霞</t>
  </si>
  <si>
    <t>410782*******4261</t>
  </si>
  <si>
    <t>陈玲</t>
  </si>
  <si>
    <t>410711*******1025</t>
  </si>
  <si>
    <t>陈路恩</t>
  </si>
  <si>
    <t>410702*******0529</t>
  </si>
  <si>
    <t>韩桂芳</t>
  </si>
  <si>
    <t>410702*******0020</t>
  </si>
  <si>
    <t>马玉洁</t>
  </si>
  <si>
    <t>黄珍</t>
  </si>
  <si>
    <t>410711*******1020</t>
  </si>
  <si>
    <t>薛东云</t>
  </si>
  <si>
    <t>410821*******1569</t>
  </si>
  <si>
    <t>任成勇</t>
  </si>
  <si>
    <t>410711*******1517</t>
  </si>
  <si>
    <t>侯天艳</t>
  </si>
  <si>
    <t>410781*******6022</t>
  </si>
  <si>
    <t>韩德明</t>
  </si>
  <si>
    <t>410711*******1010</t>
  </si>
  <si>
    <t>刘晓莉</t>
  </si>
  <si>
    <t>410727*******7822</t>
  </si>
  <si>
    <t>李建红</t>
  </si>
  <si>
    <t>410702*******0013</t>
  </si>
  <si>
    <t>石新迎</t>
  </si>
  <si>
    <t>410702*******1535</t>
  </si>
  <si>
    <t>张庆富</t>
  </si>
  <si>
    <t>410703*******2538</t>
  </si>
  <si>
    <t>李秋喜</t>
  </si>
  <si>
    <t>410702*******0057</t>
  </si>
  <si>
    <t>王灿民</t>
  </si>
  <si>
    <t>410711*******1534</t>
  </si>
  <si>
    <t>岳斌</t>
  </si>
  <si>
    <t>410702*******0019</t>
  </si>
  <si>
    <t>王新利</t>
  </si>
  <si>
    <t>410711*******1035</t>
  </si>
  <si>
    <t>薛汉秋</t>
  </si>
  <si>
    <t>410703*******2037</t>
  </si>
  <si>
    <t>董改玲</t>
  </si>
  <si>
    <t>410725*******3825</t>
  </si>
  <si>
    <t>邵明海</t>
  </si>
  <si>
    <t>410702*******0535</t>
  </si>
  <si>
    <t>武新海</t>
  </si>
  <si>
    <t>苏贵忠</t>
  </si>
  <si>
    <t>岳永安</t>
  </si>
  <si>
    <t>410702*******1012</t>
  </si>
  <si>
    <t>靳莹</t>
  </si>
  <si>
    <t>410782*******3488</t>
  </si>
  <si>
    <t>冯巧霞</t>
  </si>
  <si>
    <t>410725*******0441</t>
  </si>
  <si>
    <t>补7-12五险单位部分</t>
  </si>
  <si>
    <t>张向荣</t>
  </si>
  <si>
    <t>410711*******1044</t>
  </si>
  <si>
    <t>李保生</t>
  </si>
  <si>
    <t>赵瑞洁</t>
  </si>
  <si>
    <t>410724*******9589</t>
  </si>
  <si>
    <t>马洁</t>
  </si>
  <si>
    <t>410703*******3527</t>
  </si>
  <si>
    <t>米福亭</t>
  </si>
  <si>
    <t>410702*******102X</t>
  </si>
  <si>
    <t>李金贵</t>
  </si>
  <si>
    <t>常瑛</t>
  </si>
  <si>
    <t>410703*******2021</t>
  </si>
  <si>
    <t>聂根成</t>
  </si>
  <si>
    <t>410703*******2514</t>
  </si>
  <si>
    <t>车希民</t>
  </si>
  <si>
    <t>补7-11月医疗单位部分</t>
  </si>
  <si>
    <t>季军莉</t>
  </si>
  <si>
    <t>彭玉娟</t>
  </si>
  <si>
    <t>410711*******1584</t>
  </si>
  <si>
    <t>张涛</t>
  </si>
  <si>
    <t>412324*******1617</t>
  </si>
  <si>
    <t>张新峰</t>
  </si>
  <si>
    <t>周玉琦</t>
  </si>
  <si>
    <t>410702*******0551</t>
  </si>
  <si>
    <t>安海燕</t>
  </si>
  <si>
    <t>412928*******5082</t>
  </si>
  <si>
    <t>补7-10月医疗单位部分</t>
  </si>
  <si>
    <t>程天利</t>
  </si>
  <si>
    <t>410781*******2621</t>
  </si>
  <si>
    <t>金静</t>
  </si>
  <si>
    <t>410711*******1548</t>
  </si>
  <si>
    <t>李玉霞</t>
  </si>
  <si>
    <t>410721*******2029</t>
  </si>
  <si>
    <t>王振燕</t>
  </si>
  <si>
    <t>410711*******1524</t>
  </si>
  <si>
    <t>杨福明</t>
  </si>
  <si>
    <t>范莉娟</t>
  </si>
  <si>
    <t>补7-9月医疗单位部分</t>
  </si>
  <si>
    <t>李连杰</t>
  </si>
  <si>
    <t>410711*******1051</t>
  </si>
  <si>
    <t>刘新莉</t>
  </si>
  <si>
    <t>410721*******2547</t>
  </si>
  <si>
    <t>田玉梅</t>
  </si>
  <si>
    <t>412327*******2025</t>
  </si>
  <si>
    <t>辛军陵</t>
  </si>
  <si>
    <t>410711*******1081</t>
  </si>
  <si>
    <t>潘丙玲</t>
  </si>
  <si>
    <t>410702*******0524</t>
  </si>
  <si>
    <t>补7-8月医疗单位部分</t>
  </si>
  <si>
    <t>毋燕灵</t>
  </si>
  <si>
    <t>410822*******5043</t>
  </si>
  <si>
    <t>殷宝霞</t>
  </si>
  <si>
    <t>410702*******002X</t>
  </si>
  <si>
    <t>申印庆</t>
  </si>
  <si>
    <t>补7月医疗单位部分</t>
  </si>
  <si>
    <t>任秀丽</t>
  </si>
  <si>
    <t>410782*******3160</t>
  </si>
  <si>
    <t>宋珂</t>
  </si>
  <si>
    <t>410702*******3025</t>
  </si>
  <si>
    <t>张利臣</t>
  </si>
  <si>
    <t>410711*******1011</t>
  </si>
  <si>
    <t>宋玉柱</t>
  </si>
  <si>
    <t>410702*******0033</t>
  </si>
  <si>
    <t>合计</t>
  </si>
  <si>
    <t>工伤：0.41（7-9月）0.64（10-12月）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</si>
</sst>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/>
    <xf numFmtId="0" fontId="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/>
    <xf numFmtId="0" fontId="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/>
    <xf numFmtId="0" fontId="20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>
      <alignment vertical="center"/>
    </xf>
    <xf numFmtId="0" fontId="17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工资表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劳务工总表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9" xfId="52"/>
    <cellStyle name="常规 20" xfId="53"/>
    <cellStyle name="常规 22" xfId="54"/>
    <cellStyle name="常规 23" xfId="55"/>
    <cellStyle name="常规_平顶山" xfId="56"/>
    <cellStyle name="常规_Sheet1" xfId="57"/>
  </cellStyles>
  <tableStyles count="0" defaultTableStyle="TableStyleMedium2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44;&#23703;&#20154;&#21592;&#20844;&#31034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安玉霞</v>
          </cell>
          <cell r="C2" t="str">
            <v>女</v>
          </cell>
          <cell r="D2" t="str">
            <v>41071119******0525</v>
          </cell>
          <cell r="E2">
            <v>2100</v>
          </cell>
          <cell r="F2">
            <v>368.64</v>
          </cell>
          <cell r="G2">
            <v>882.57</v>
          </cell>
          <cell r="H2">
            <v>1731.36</v>
          </cell>
          <cell r="I2" t="str">
            <v>向阳街道办事处新机社区</v>
          </cell>
        </row>
        <row r="3">
          <cell r="B3" t="str">
            <v>边利芹</v>
          </cell>
          <cell r="C3" t="str">
            <v>女</v>
          </cell>
          <cell r="D3" t="str">
            <v>41071119******0067</v>
          </cell>
          <cell r="E3">
            <v>2100</v>
          </cell>
          <cell r="F3">
            <v>368.64</v>
          </cell>
          <cell r="G3">
            <v>882.57</v>
          </cell>
          <cell r="H3">
            <v>1731.36</v>
          </cell>
          <cell r="I3" t="str">
            <v>渠东街道办事处友谊路社区</v>
          </cell>
        </row>
        <row r="4">
          <cell r="B4" t="str">
            <v>蔡小林</v>
          </cell>
          <cell r="C4" t="str">
            <v>男</v>
          </cell>
          <cell r="D4" t="str">
            <v>41071119******1515</v>
          </cell>
          <cell r="E4">
            <v>2100</v>
          </cell>
          <cell r="F4">
            <v>368.64</v>
          </cell>
          <cell r="G4">
            <v>882.57</v>
          </cell>
          <cell r="H4">
            <v>1731.36</v>
          </cell>
          <cell r="I4" t="str">
            <v>西街街道办事处双石桥社区</v>
          </cell>
        </row>
        <row r="5">
          <cell r="B5" t="str">
            <v>常瑛</v>
          </cell>
          <cell r="C5" t="str">
            <v>女</v>
          </cell>
          <cell r="D5" t="str">
            <v>41070319******2021</v>
          </cell>
          <cell r="E5">
            <v>2100</v>
          </cell>
          <cell r="F5">
            <v>368.64</v>
          </cell>
          <cell r="G5">
            <v>882.57</v>
          </cell>
          <cell r="H5">
            <v>1731.36</v>
          </cell>
          <cell r="I5" t="str">
            <v>渠东街道办事处新奥社区</v>
          </cell>
        </row>
        <row r="6">
          <cell r="B6" t="str">
            <v>陈玲</v>
          </cell>
          <cell r="C6" t="str">
            <v>女</v>
          </cell>
          <cell r="D6" t="str">
            <v>41071119******1025</v>
          </cell>
          <cell r="E6">
            <v>2100</v>
          </cell>
          <cell r="F6">
            <v>368.64</v>
          </cell>
          <cell r="G6">
            <v>882.57</v>
          </cell>
          <cell r="H6">
            <v>1731.36</v>
          </cell>
          <cell r="I6" t="str">
            <v>渠东街道办事处新奥社区</v>
          </cell>
        </row>
        <row r="7">
          <cell r="B7" t="str">
            <v>陈路恩</v>
          </cell>
          <cell r="C7" t="str">
            <v>女</v>
          </cell>
          <cell r="D7" t="str">
            <v>41070219******0529</v>
          </cell>
          <cell r="E7">
            <v>2100</v>
          </cell>
          <cell r="F7">
            <v>368.64</v>
          </cell>
          <cell r="G7">
            <v>882.57</v>
          </cell>
          <cell r="H7">
            <v>1731.36</v>
          </cell>
          <cell r="I7" t="str">
            <v>渠东办事处张庄社区</v>
          </cell>
        </row>
        <row r="8">
          <cell r="B8" t="str">
            <v>董改玲</v>
          </cell>
          <cell r="C8" t="str">
            <v>女</v>
          </cell>
          <cell r="D8" t="str">
            <v>41072519******3825</v>
          </cell>
          <cell r="E8">
            <v>2100</v>
          </cell>
          <cell r="F8">
            <v>368.64</v>
          </cell>
          <cell r="G8">
            <v>882.57</v>
          </cell>
          <cell r="H8">
            <v>1731.36</v>
          </cell>
          <cell r="I8" t="str">
            <v>东街街道办事处北关社区</v>
          </cell>
        </row>
        <row r="9">
          <cell r="B9" t="str">
            <v>董志友</v>
          </cell>
          <cell r="C9" t="str">
            <v>男</v>
          </cell>
          <cell r="D9" t="str">
            <v>41070219******0559</v>
          </cell>
          <cell r="E9">
            <v>2100</v>
          </cell>
          <cell r="F9">
            <v>368.64</v>
          </cell>
          <cell r="G9">
            <v>882.57</v>
          </cell>
          <cell r="H9">
            <v>1731.36</v>
          </cell>
          <cell r="I9" t="str">
            <v>西街街道办事处石榴园社区</v>
          </cell>
        </row>
        <row r="10">
          <cell r="B10" t="str">
            <v>樊振有</v>
          </cell>
          <cell r="C10" t="str">
            <v>男</v>
          </cell>
          <cell r="D10" t="str">
            <v>41070319******3511</v>
          </cell>
          <cell r="E10">
            <v>2100</v>
          </cell>
          <cell r="F10">
            <v>368.64</v>
          </cell>
          <cell r="G10">
            <v>882.57</v>
          </cell>
          <cell r="H10">
            <v>1731.36</v>
          </cell>
          <cell r="I10" t="str">
            <v>向阳街道办事处南苑社区</v>
          </cell>
        </row>
        <row r="11">
          <cell r="B11" t="str">
            <v>冯巧霞</v>
          </cell>
          <cell r="C11" t="str">
            <v>女</v>
          </cell>
          <cell r="D11" t="str">
            <v>41072519******0441</v>
          </cell>
          <cell r="E11">
            <v>2100</v>
          </cell>
          <cell r="F11">
            <v>368.64</v>
          </cell>
          <cell r="G11">
            <v>882.57</v>
          </cell>
          <cell r="H11">
            <v>1731.36</v>
          </cell>
          <cell r="I11" t="str">
            <v>向阳街道办事处安居社区</v>
          </cell>
        </row>
        <row r="12">
          <cell r="B12" t="str">
            <v>冯振奇</v>
          </cell>
          <cell r="C12" t="str">
            <v>男</v>
          </cell>
          <cell r="D12" t="str">
            <v>41072619******0012</v>
          </cell>
          <cell r="E12">
            <v>2100</v>
          </cell>
          <cell r="F12">
            <v>368.64</v>
          </cell>
          <cell r="G12">
            <v>882.57</v>
          </cell>
          <cell r="H12">
            <v>1731.36</v>
          </cell>
          <cell r="I12" t="str">
            <v>红旗区人社局</v>
          </cell>
        </row>
        <row r="13">
          <cell r="B13" t="str">
            <v>关海林</v>
          </cell>
          <cell r="C13" t="str">
            <v>男</v>
          </cell>
          <cell r="D13" t="str">
            <v>41070219******2091</v>
          </cell>
          <cell r="E13">
            <v>2100</v>
          </cell>
          <cell r="F13">
            <v>368.64</v>
          </cell>
          <cell r="G13">
            <v>882.57</v>
          </cell>
          <cell r="H13">
            <v>1731.36</v>
          </cell>
          <cell r="I13" t="str">
            <v>渠东街道办事处黄河口社区</v>
          </cell>
        </row>
        <row r="14">
          <cell r="B14" t="str">
            <v>郭红霞</v>
          </cell>
          <cell r="C14" t="str">
            <v>女</v>
          </cell>
          <cell r="D14" t="str">
            <v>41078219******4261</v>
          </cell>
          <cell r="E14">
            <v>2100</v>
          </cell>
          <cell r="F14">
            <v>368.64</v>
          </cell>
          <cell r="G14">
            <v>882.57</v>
          </cell>
          <cell r="H14">
            <v>1731.36</v>
          </cell>
          <cell r="I14" t="str">
            <v>东街街道办事处牌坊社区</v>
          </cell>
        </row>
        <row r="15">
          <cell r="B15" t="str">
            <v>郭世选</v>
          </cell>
          <cell r="C15" t="str">
            <v>男</v>
          </cell>
          <cell r="D15" t="str">
            <v>41070219******0519</v>
          </cell>
          <cell r="E15">
            <v>2100</v>
          </cell>
          <cell r="F15">
            <v>368.64</v>
          </cell>
          <cell r="G15">
            <v>882.57</v>
          </cell>
          <cell r="H15">
            <v>1731.36</v>
          </cell>
          <cell r="I15" t="str">
            <v>东街街道办事处龙湾社区</v>
          </cell>
        </row>
        <row r="16">
          <cell r="B16" t="str">
            <v>韩德明</v>
          </cell>
          <cell r="C16" t="str">
            <v>男</v>
          </cell>
          <cell r="D16" t="str">
            <v>41071119******1010</v>
          </cell>
          <cell r="E16">
            <v>2100</v>
          </cell>
          <cell r="F16">
            <v>368.64</v>
          </cell>
          <cell r="G16">
            <v>882.57</v>
          </cell>
          <cell r="H16">
            <v>1731.36</v>
          </cell>
          <cell r="I16" t="str">
            <v>渠东街道办事处四排房社区</v>
          </cell>
        </row>
        <row r="17">
          <cell r="B17" t="str">
            <v>韩桂芳</v>
          </cell>
          <cell r="C17" t="str">
            <v>女</v>
          </cell>
          <cell r="D17" t="str">
            <v>41070219******0020</v>
          </cell>
          <cell r="E17">
            <v>2100</v>
          </cell>
          <cell r="F17">
            <v>368.64</v>
          </cell>
          <cell r="G17">
            <v>882.57</v>
          </cell>
          <cell r="H17">
            <v>1731.36</v>
          </cell>
          <cell r="I17" t="str">
            <v>渠东街道办事处友谊路社区</v>
          </cell>
        </row>
        <row r="18">
          <cell r="B18" t="str">
            <v>何瑞麒</v>
          </cell>
          <cell r="C18" t="str">
            <v>男</v>
          </cell>
          <cell r="D18" t="str">
            <v>41071119******1538</v>
          </cell>
          <cell r="E18">
            <v>2100</v>
          </cell>
          <cell r="F18">
            <v>368.64</v>
          </cell>
          <cell r="G18">
            <v>882.57</v>
          </cell>
          <cell r="H18">
            <v>1731.36</v>
          </cell>
          <cell r="I18" t="str">
            <v>向阳街道办事处秋冬社区</v>
          </cell>
        </row>
        <row r="19">
          <cell r="B19" t="str">
            <v>侯天艳</v>
          </cell>
          <cell r="C19" t="str">
            <v>女</v>
          </cell>
          <cell r="D19" t="str">
            <v>41078119******6022</v>
          </cell>
          <cell r="E19">
            <v>2100</v>
          </cell>
          <cell r="F19">
            <v>368.64</v>
          </cell>
          <cell r="G19">
            <v>882.57</v>
          </cell>
          <cell r="H19">
            <v>1731.36</v>
          </cell>
          <cell r="I19" t="str">
            <v>渠东街道办事处黄河口社区</v>
          </cell>
        </row>
        <row r="20">
          <cell r="B20" t="str">
            <v>侯长菊</v>
          </cell>
          <cell r="C20" t="str">
            <v>女</v>
          </cell>
          <cell r="D20" t="str">
            <v>41070319******3524</v>
          </cell>
          <cell r="E20">
            <v>2100</v>
          </cell>
          <cell r="F20">
            <v>368.64</v>
          </cell>
          <cell r="G20">
            <v>882.57</v>
          </cell>
          <cell r="H20">
            <v>1731.36</v>
          </cell>
          <cell r="I20" t="str">
            <v>西街街道办事处曙光社区</v>
          </cell>
        </row>
        <row r="21">
          <cell r="B21" t="str">
            <v>黄珍</v>
          </cell>
          <cell r="C21" t="str">
            <v>女</v>
          </cell>
          <cell r="D21" t="str">
            <v>41071119******1020</v>
          </cell>
          <cell r="E21">
            <v>2100</v>
          </cell>
          <cell r="F21">
            <v>368.64</v>
          </cell>
          <cell r="G21">
            <v>882.57</v>
          </cell>
          <cell r="H21">
            <v>1731.36</v>
          </cell>
          <cell r="I21" t="str">
            <v>洪门镇洪门社区</v>
          </cell>
        </row>
        <row r="22">
          <cell r="B22" t="str">
            <v>蒋国富</v>
          </cell>
          <cell r="C22" t="str">
            <v>男</v>
          </cell>
          <cell r="D22" t="str">
            <v>41070319******0015</v>
          </cell>
          <cell r="E22">
            <v>2100</v>
          </cell>
          <cell r="F22">
            <v>368.64</v>
          </cell>
          <cell r="G22">
            <v>882.57</v>
          </cell>
          <cell r="H22">
            <v>1731.36</v>
          </cell>
          <cell r="I22" t="str">
            <v>渠东街道办事处新东社区</v>
          </cell>
        </row>
        <row r="23">
          <cell r="B23" t="str">
            <v>蒋素姣</v>
          </cell>
          <cell r="C23" t="str">
            <v>女</v>
          </cell>
          <cell r="D23" t="str">
            <v>13042519******4249</v>
          </cell>
          <cell r="E23">
            <v>2100</v>
          </cell>
          <cell r="F23">
            <v>368.64</v>
          </cell>
          <cell r="G23">
            <v>882.57</v>
          </cell>
          <cell r="H23">
            <v>1731.36</v>
          </cell>
          <cell r="I23" t="str">
            <v>渠东街道办事处忆星社区</v>
          </cell>
        </row>
        <row r="24">
          <cell r="B24" t="str">
            <v>李保生</v>
          </cell>
          <cell r="C24" t="str">
            <v>男</v>
          </cell>
          <cell r="D24" t="str">
            <v>41071119******1539</v>
          </cell>
          <cell r="E24">
            <v>2100</v>
          </cell>
          <cell r="F24">
            <v>368.64</v>
          </cell>
          <cell r="G24">
            <v>882.57</v>
          </cell>
          <cell r="H24">
            <v>1731.36</v>
          </cell>
          <cell r="I24" t="str">
            <v>西街街道办事处双石桥社区</v>
          </cell>
        </row>
        <row r="25">
          <cell r="B25" t="str">
            <v>李国军</v>
          </cell>
          <cell r="C25" t="str">
            <v>男</v>
          </cell>
          <cell r="D25" t="str">
            <v>41070419******0534</v>
          </cell>
          <cell r="E25">
            <v>2100</v>
          </cell>
          <cell r="F25">
            <v>368.64</v>
          </cell>
          <cell r="G25">
            <v>882.57</v>
          </cell>
          <cell r="H25">
            <v>1731.36</v>
          </cell>
          <cell r="I25" t="str">
            <v>向阳街道办事处秋冬社区</v>
          </cell>
        </row>
        <row r="26">
          <cell r="B26" t="str">
            <v>李建红</v>
          </cell>
          <cell r="C26" t="str">
            <v>男</v>
          </cell>
          <cell r="D26" t="str">
            <v>41070219******0013</v>
          </cell>
          <cell r="E26">
            <v>2100</v>
          </cell>
          <cell r="F26">
            <v>368.64</v>
          </cell>
          <cell r="G26">
            <v>882.57</v>
          </cell>
          <cell r="H26">
            <v>1731.36</v>
          </cell>
          <cell r="I26" t="str">
            <v>渠东街道办事处新奥社区</v>
          </cell>
        </row>
        <row r="27">
          <cell r="B27" t="str">
            <v>李金贵</v>
          </cell>
          <cell r="C27" t="str">
            <v>男</v>
          </cell>
          <cell r="D27" t="str">
            <v>41070219******0536</v>
          </cell>
          <cell r="E27">
            <v>2100</v>
          </cell>
          <cell r="F27">
            <v>368.64</v>
          </cell>
          <cell r="G27">
            <v>882.57</v>
          </cell>
          <cell r="H27">
            <v>1731.36</v>
          </cell>
          <cell r="I27" t="str">
            <v>渠东街道办事处四排房社区</v>
          </cell>
        </row>
        <row r="28">
          <cell r="B28" t="str">
            <v>李进龙</v>
          </cell>
          <cell r="C28" t="str">
            <v>男</v>
          </cell>
          <cell r="D28" t="str">
            <v>41071119******1519</v>
          </cell>
          <cell r="E28">
            <v>2100</v>
          </cell>
          <cell r="F28">
            <v>368.64</v>
          </cell>
          <cell r="G28">
            <v>882.57</v>
          </cell>
          <cell r="H28">
            <v>1731.36</v>
          </cell>
          <cell r="I28" t="str">
            <v>向阳街道办事处安居社区</v>
          </cell>
        </row>
        <row r="29">
          <cell r="B29" t="str">
            <v>李丽</v>
          </cell>
          <cell r="C29" t="str">
            <v>女</v>
          </cell>
          <cell r="D29" t="str">
            <v>41071119******152X</v>
          </cell>
          <cell r="E29">
            <v>2100</v>
          </cell>
          <cell r="F29">
            <v>368.64</v>
          </cell>
          <cell r="G29">
            <v>882.57</v>
          </cell>
          <cell r="H29">
            <v>1731.36</v>
          </cell>
          <cell r="I29" t="str">
            <v>文化街街道办事处明珠花园社区</v>
          </cell>
        </row>
        <row r="30">
          <cell r="B30" t="str">
            <v>李秋喜</v>
          </cell>
          <cell r="C30" t="str">
            <v>男</v>
          </cell>
          <cell r="D30" t="str">
            <v>41070219******0057</v>
          </cell>
          <cell r="E30">
            <v>2100</v>
          </cell>
          <cell r="F30">
            <v>368.64</v>
          </cell>
          <cell r="G30">
            <v>882.57</v>
          </cell>
          <cell r="H30">
            <v>1731.36</v>
          </cell>
          <cell r="I30" t="str">
            <v>文化街街道办事处建文社区</v>
          </cell>
        </row>
        <row r="31">
          <cell r="B31" t="str">
            <v>李文忠</v>
          </cell>
          <cell r="C31" t="str">
            <v>男</v>
          </cell>
          <cell r="D31" t="str">
            <v>41071119******101X</v>
          </cell>
          <cell r="E31">
            <v>2100</v>
          </cell>
          <cell r="F31">
            <v>368.64</v>
          </cell>
          <cell r="G31">
            <v>882.57</v>
          </cell>
          <cell r="H31">
            <v>1731.36</v>
          </cell>
          <cell r="I31" t="str">
            <v>渠东街道办事处四排房社区</v>
          </cell>
        </row>
        <row r="32">
          <cell r="B32" t="str">
            <v>梁巧香</v>
          </cell>
          <cell r="C32" t="str">
            <v>女</v>
          </cell>
          <cell r="D32" t="str">
            <v>41070219******0528</v>
          </cell>
          <cell r="E32">
            <v>2100</v>
          </cell>
          <cell r="F32">
            <v>368.64</v>
          </cell>
          <cell r="G32">
            <v>882.57</v>
          </cell>
          <cell r="H32">
            <v>1731.36</v>
          </cell>
          <cell r="I32" t="str">
            <v>向阳街道办事处新机社区</v>
          </cell>
        </row>
        <row r="33">
          <cell r="B33" t="str">
            <v>梁玉保</v>
          </cell>
          <cell r="C33" t="str">
            <v>男</v>
          </cell>
          <cell r="D33" t="str">
            <v>41070219******1038</v>
          </cell>
          <cell r="E33">
            <v>2100</v>
          </cell>
          <cell r="F33">
            <v>368.64</v>
          </cell>
          <cell r="G33">
            <v>882.57</v>
          </cell>
          <cell r="H33">
            <v>1731.36</v>
          </cell>
          <cell r="I33" t="str">
            <v>渠东街道办事处新东社区</v>
          </cell>
        </row>
        <row r="34">
          <cell r="B34" t="str">
            <v>刘保国</v>
          </cell>
          <cell r="C34" t="str">
            <v>男</v>
          </cell>
          <cell r="D34" t="str">
            <v>41071119******1513</v>
          </cell>
          <cell r="E34">
            <v>2100</v>
          </cell>
          <cell r="F34">
            <v>368.64</v>
          </cell>
          <cell r="G34">
            <v>882.57</v>
          </cell>
          <cell r="H34">
            <v>2131.36</v>
          </cell>
          <cell r="I34" t="str">
            <v>文化街街道办事处明珠花园社区</v>
          </cell>
        </row>
        <row r="35">
          <cell r="B35" t="str">
            <v>刘风利</v>
          </cell>
          <cell r="C35" t="str">
            <v>女</v>
          </cell>
          <cell r="D35" t="str">
            <v>41071119******1049</v>
          </cell>
          <cell r="E35">
            <v>2100</v>
          </cell>
          <cell r="F35">
            <v>368.64</v>
          </cell>
          <cell r="G35">
            <v>882.57</v>
          </cell>
          <cell r="H35">
            <v>1731.36</v>
          </cell>
          <cell r="I35" t="str">
            <v>洪门镇洪门社区</v>
          </cell>
        </row>
        <row r="36">
          <cell r="B36" t="str">
            <v>刘桂月</v>
          </cell>
          <cell r="C36" t="str">
            <v>女</v>
          </cell>
          <cell r="D36" t="str">
            <v>41070219******1545</v>
          </cell>
          <cell r="E36">
            <v>2100</v>
          </cell>
          <cell r="F36">
            <v>368.64</v>
          </cell>
          <cell r="G36">
            <v>882.57</v>
          </cell>
          <cell r="H36">
            <v>1731.36</v>
          </cell>
          <cell r="I36" t="str">
            <v>洪门镇阳光社区</v>
          </cell>
        </row>
        <row r="37">
          <cell r="B37" t="str">
            <v>刘海</v>
          </cell>
          <cell r="C37" t="str">
            <v>男</v>
          </cell>
          <cell r="D37" t="str">
            <v>41070219******1019</v>
          </cell>
          <cell r="E37">
            <v>2100</v>
          </cell>
          <cell r="F37">
            <v>368.64</v>
          </cell>
          <cell r="G37">
            <v>882.57</v>
          </cell>
          <cell r="H37">
            <v>1731.36</v>
          </cell>
          <cell r="I37" t="str">
            <v>西街街道办事处双石桥社区</v>
          </cell>
        </row>
        <row r="38">
          <cell r="B38" t="str">
            <v>刘海艳</v>
          </cell>
          <cell r="C38" t="str">
            <v>女</v>
          </cell>
          <cell r="D38" t="str">
            <v>41071119******1101</v>
          </cell>
          <cell r="E38">
            <v>2100</v>
          </cell>
          <cell r="F38">
            <v>368.64</v>
          </cell>
          <cell r="G38">
            <v>882.57</v>
          </cell>
          <cell r="H38">
            <v>1731.36</v>
          </cell>
          <cell r="I38" t="str">
            <v>洪门镇洪翔社区</v>
          </cell>
        </row>
        <row r="39">
          <cell r="B39" t="str">
            <v>刘娟</v>
          </cell>
          <cell r="C39" t="str">
            <v>女</v>
          </cell>
          <cell r="D39" t="str">
            <v>41072819******7049</v>
          </cell>
          <cell r="E39">
            <v>2100</v>
          </cell>
          <cell r="F39">
            <v>368.64</v>
          </cell>
          <cell r="G39">
            <v>882.57</v>
          </cell>
          <cell r="H39">
            <v>1731.36</v>
          </cell>
          <cell r="I39" t="str">
            <v>洪门镇阳光社区</v>
          </cell>
        </row>
        <row r="40">
          <cell r="B40" t="str">
            <v>刘万宝</v>
          </cell>
          <cell r="C40" t="str">
            <v>男</v>
          </cell>
          <cell r="D40" t="str">
            <v>41070219******051X</v>
          </cell>
          <cell r="E40">
            <v>2100</v>
          </cell>
          <cell r="F40">
            <v>368.64</v>
          </cell>
          <cell r="G40">
            <v>882.57</v>
          </cell>
          <cell r="H40">
            <v>1731.36</v>
          </cell>
          <cell r="I40" t="str">
            <v>西街街道办事处曙光社区</v>
          </cell>
        </row>
        <row r="41">
          <cell r="B41" t="str">
            <v>刘巍</v>
          </cell>
          <cell r="C41" t="str">
            <v>女</v>
          </cell>
          <cell r="D41" t="str">
            <v>41071119******1523</v>
          </cell>
          <cell r="E41">
            <v>2100</v>
          </cell>
          <cell r="F41">
            <v>368.64</v>
          </cell>
          <cell r="G41">
            <v>882.57</v>
          </cell>
          <cell r="H41">
            <v>1731.36</v>
          </cell>
          <cell r="I41" t="str">
            <v>向阳街道办事处南苑社区</v>
          </cell>
        </row>
        <row r="42">
          <cell r="B42" t="str">
            <v>刘晓莉</v>
          </cell>
          <cell r="C42" t="str">
            <v>女</v>
          </cell>
          <cell r="D42" t="str">
            <v>41072719******7822</v>
          </cell>
          <cell r="E42">
            <v>2100</v>
          </cell>
          <cell r="F42">
            <v>368.64</v>
          </cell>
          <cell r="G42">
            <v>882.57</v>
          </cell>
          <cell r="H42">
            <v>1731.36</v>
          </cell>
          <cell r="I42" t="str">
            <v>渠东街道办事处四排房社区</v>
          </cell>
        </row>
        <row r="43">
          <cell r="B43" t="str">
            <v>刘新生</v>
          </cell>
          <cell r="C43" t="str">
            <v>男</v>
          </cell>
          <cell r="D43" t="str">
            <v>41071119******1012</v>
          </cell>
          <cell r="E43">
            <v>2100</v>
          </cell>
          <cell r="F43">
            <v>368.64</v>
          </cell>
          <cell r="G43">
            <v>882.57</v>
          </cell>
          <cell r="H43">
            <v>1731.36</v>
          </cell>
          <cell r="I43" t="str">
            <v>洪门镇宝龙社区</v>
          </cell>
        </row>
        <row r="44">
          <cell r="B44" t="str">
            <v>刘艳</v>
          </cell>
          <cell r="C44" t="str">
            <v>女</v>
          </cell>
          <cell r="D44" t="str">
            <v>41071119******1046</v>
          </cell>
          <cell r="E44">
            <v>2100</v>
          </cell>
          <cell r="F44">
            <v>368.64</v>
          </cell>
          <cell r="G44">
            <v>882.57</v>
          </cell>
          <cell r="H44">
            <v>1731.36</v>
          </cell>
          <cell r="I44" t="str">
            <v>渠东街道办事处果园社区</v>
          </cell>
        </row>
        <row r="45">
          <cell r="B45" t="str">
            <v>刘英环</v>
          </cell>
          <cell r="C45" t="str">
            <v>女</v>
          </cell>
          <cell r="D45" t="str">
            <v>41071119******1549</v>
          </cell>
          <cell r="E45">
            <v>2100</v>
          </cell>
          <cell r="F45">
            <v>368.64</v>
          </cell>
          <cell r="G45">
            <v>882.57</v>
          </cell>
          <cell r="H45">
            <v>1731.36</v>
          </cell>
          <cell r="I45" t="str">
            <v>文化街街道办事处学府社区</v>
          </cell>
        </row>
        <row r="46">
          <cell r="B46" t="str">
            <v>路成顺</v>
          </cell>
          <cell r="C46" t="str">
            <v>男</v>
          </cell>
          <cell r="D46" t="str">
            <v>41070219******0511</v>
          </cell>
          <cell r="E46">
            <v>2100</v>
          </cell>
          <cell r="F46">
            <v>368.64</v>
          </cell>
          <cell r="G46">
            <v>882.57</v>
          </cell>
          <cell r="H46">
            <v>1731.36</v>
          </cell>
          <cell r="I46" t="str">
            <v>洪门镇滨湖社区</v>
          </cell>
        </row>
        <row r="47">
          <cell r="B47" t="str">
            <v>马洁</v>
          </cell>
          <cell r="C47" t="str">
            <v>女</v>
          </cell>
          <cell r="D47" t="str">
            <v>41070319******3527</v>
          </cell>
          <cell r="E47">
            <v>2100</v>
          </cell>
          <cell r="F47">
            <v>368.64</v>
          </cell>
          <cell r="G47">
            <v>882.57</v>
          </cell>
          <cell r="H47">
            <v>1731.36</v>
          </cell>
          <cell r="I47" t="str">
            <v>渠东街道办事处黄河口社区</v>
          </cell>
        </row>
        <row r="48">
          <cell r="B48" t="str">
            <v>马玉洁</v>
          </cell>
          <cell r="C48" t="str">
            <v>女</v>
          </cell>
          <cell r="D48" t="str">
            <v>41070319******3520</v>
          </cell>
          <cell r="E48">
            <v>2100</v>
          </cell>
          <cell r="F48">
            <v>368.64</v>
          </cell>
          <cell r="G48">
            <v>882.57</v>
          </cell>
          <cell r="H48">
            <v>1731.36</v>
          </cell>
          <cell r="I48" t="str">
            <v>渠东街道办事处友谊路社区</v>
          </cell>
        </row>
        <row r="49">
          <cell r="B49" t="str">
            <v>毛松江</v>
          </cell>
          <cell r="C49" t="str">
            <v>男</v>
          </cell>
          <cell r="D49" t="str">
            <v>41071119******1056</v>
          </cell>
          <cell r="E49">
            <v>2100</v>
          </cell>
          <cell r="F49">
            <v>368.64</v>
          </cell>
          <cell r="G49">
            <v>882.57</v>
          </cell>
          <cell r="H49">
            <v>1731.36</v>
          </cell>
          <cell r="I49" t="str">
            <v>洪门镇骆驼湾社区</v>
          </cell>
        </row>
        <row r="50">
          <cell r="B50" t="str">
            <v>孟宪堂</v>
          </cell>
          <cell r="C50" t="str">
            <v>男</v>
          </cell>
          <cell r="D50" t="str">
            <v>41070219******0515</v>
          </cell>
          <cell r="E50">
            <v>2100</v>
          </cell>
          <cell r="F50">
            <v>368.64</v>
          </cell>
          <cell r="G50">
            <v>882.57</v>
          </cell>
          <cell r="H50">
            <v>1731.36</v>
          </cell>
          <cell r="I50" t="str">
            <v>东街街道办事处牌坊社区</v>
          </cell>
        </row>
        <row r="51">
          <cell r="B51" t="str">
            <v>米福亭</v>
          </cell>
          <cell r="C51" t="str">
            <v>女</v>
          </cell>
          <cell r="D51" t="str">
            <v>41070219******102X</v>
          </cell>
          <cell r="E51">
            <v>2100</v>
          </cell>
          <cell r="F51">
            <v>368.64</v>
          </cell>
          <cell r="G51">
            <v>882.57</v>
          </cell>
          <cell r="H51">
            <v>1731.36</v>
          </cell>
          <cell r="I51" t="str">
            <v>渠东街道办事处果园社区</v>
          </cell>
        </row>
        <row r="52">
          <cell r="B52" t="str">
            <v>聂根成</v>
          </cell>
          <cell r="C52" t="str">
            <v>男</v>
          </cell>
          <cell r="D52" t="str">
            <v>41070319******2514</v>
          </cell>
          <cell r="E52">
            <v>2100</v>
          </cell>
          <cell r="F52">
            <v>368.64</v>
          </cell>
          <cell r="G52">
            <v>882.57</v>
          </cell>
          <cell r="H52">
            <v>1731.36</v>
          </cell>
          <cell r="I52" t="str">
            <v>文化街街道办事处学府社区</v>
          </cell>
        </row>
        <row r="53">
          <cell r="B53" t="str">
            <v>彭合青</v>
          </cell>
          <cell r="C53" t="str">
            <v>女</v>
          </cell>
          <cell r="D53" t="str">
            <v>41078219******2422</v>
          </cell>
          <cell r="E53">
            <v>2100</v>
          </cell>
          <cell r="F53">
            <v>368.64</v>
          </cell>
          <cell r="G53">
            <v>882.57</v>
          </cell>
          <cell r="H53">
            <v>1731.36</v>
          </cell>
          <cell r="I53" t="str">
            <v>东街街道办事处大东街社区</v>
          </cell>
        </row>
        <row r="54">
          <cell r="B54" t="str">
            <v>任成勇</v>
          </cell>
          <cell r="C54" t="str">
            <v>男</v>
          </cell>
          <cell r="D54" t="str">
            <v>41071119******1517</v>
          </cell>
          <cell r="E54">
            <v>2100</v>
          </cell>
          <cell r="F54">
            <v>368.64</v>
          </cell>
          <cell r="G54">
            <v>882.57</v>
          </cell>
          <cell r="H54">
            <v>1731.36</v>
          </cell>
          <cell r="I54" t="str">
            <v>红旗区零工市场</v>
          </cell>
        </row>
        <row r="55">
          <cell r="B55" t="str">
            <v>尚雪梅</v>
          </cell>
          <cell r="C55" t="str">
            <v>女</v>
          </cell>
          <cell r="D55" t="str">
            <v>41052619******8664</v>
          </cell>
          <cell r="E55">
            <v>2100</v>
          </cell>
          <cell r="F55">
            <v>368.64</v>
          </cell>
          <cell r="G55">
            <v>882.57</v>
          </cell>
          <cell r="H55">
            <v>1731.36</v>
          </cell>
          <cell r="I55" t="str">
            <v>文化街街道办事处清华园社区</v>
          </cell>
        </row>
        <row r="56">
          <cell r="B56" t="str">
            <v>邵明海</v>
          </cell>
          <cell r="C56" t="str">
            <v>男</v>
          </cell>
          <cell r="D56" t="str">
            <v>41070219******0535</v>
          </cell>
          <cell r="E56">
            <v>2100</v>
          </cell>
          <cell r="F56">
            <v>368.64</v>
          </cell>
          <cell r="G56">
            <v>882.57</v>
          </cell>
          <cell r="H56">
            <v>1731.36</v>
          </cell>
          <cell r="I56" t="str">
            <v>东街街道办事处北关社区</v>
          </cell>
        </row>
        <row r="57">
          <cell r="B57" t="str">
            <v>邵伟</v>
          </cell>
          <cell r="C57" t="str">
            <v>男</v>
          </cell>
          <cell r="D57" t="str">
            <v>41070319******2511</v>
          </cell>
          <cell r="E57">
            <v>2100</v>
          </cell>
          <cell r="F57">
            <v>368.64</v>
          </cell>
          <cell r="G57">
            <v>882.57</v>
          </cell>
          <cell r="H57">
            <v>1731.36</v>
          </cell>
          <cell r="I57" t="str">
            <v>向阳街道办事处安居社区</v>
          </cell>
        </row>
        <row r="58">
          <cell r="B58" t="str">
            <v>石新迎</v>
          </cell>
          <cell r="C58" t="str">
            <v>男</v>
          </cell>
          <cell r="D58" t="str">
            <v>41070219******1535</v>
          </cell>
          <cell r="E58">
            <v>2100</v>
          </cell>
          <cell r="F58">
            <v>368.64</v>
          </cell>
          <cell r="G58">
            <v>882.57</v>
          </cell>
          <cell r="H58">
            <v>1731.36</v>
          </cell>
          <cell r="I58" t="str">
            <v>渠东街道办事处新奥社区</v>
          </cell>
        </row>
        <row r="59">
          <cell r="B59" t="str">
            <v>苏贵忠</v>
          </cell>
          <cell r="C59" t="str">
            <v>男</v>
          </cell>
          <cell r="D59" t="str">
            <v>41070219******0519</v>
          </cell>
          <cell r="E59">
            <v>2100</v>
          </cell>
          <cell r="F59">
            <v>368.64</v>
          </cell>
          <cell r="G59">
            <v>882.57</v>
          </cell>
          <cell r="H59">
            <v>1731.36</v>
          </cell>
          <cell r="I59" t="str">
            <v>东街街道办事处东关社区</v>
          </cell>
        </row>
        <row r="60">
          <cell r="B60" t="str">
            <v>孙建新</v>
          </cell>
          <cell r="C60" t="str">
            <v>男</v>
          </cell>
          <cell r="D60" t="str">
            <v>41071119******1518</v>
          </cell>
          <cell r="E60">
            <v>2100</v>
          </cell>
          <cell r="F60">
            <v>368.64</v>
          </cell>
          <cell r="G60">
            <v>882.57</v>
          </cell>
          <cell r="H60">
            <v>1731.36</v>
          </cell>
          <cell r="I60" t="str">
            <v>向阳街道办事处南苑社区</v>
          </cell>
        </row>
        <row r="61">
          <cell r="B61" t="str">
            <v>孙利敏</v>
          </cell>
          <cell r="C61" t="str">
            <v>女</v>
          </cell>
          <cell r="D61" t="str">
            <v>41070219******2028</v>
          </cell>
          <cell r="E61">
            <v>2100</v>
          </cell>
          <cell r="F61">
            <v>368.64</v>
          </cell>
          <cell r="G61">
            <v>882.57</v>
          </cell>
          <cell r="H61">
            <v>1731.36</v>
          </cell>
          <cell r="I61" t="str">
            <v>东街街道办事处牌坊社区</v>
          </cell>
        </row>
        <row r="62">
          <cell r="B62" t="str">
            <v>孙志红</v>
          </cell>
          <cell r="C62" t="str">
            <v>女</v>
          </cell>
          <cell r="D62" t="str">
            <v>41070219******0546</v>
          </cell>
          <cell r="E62">
            <v>2100</v>
          </cell>
          <cell r="F62">
            <v>368.64</v>
          </cell>
          <cell r="G62">
            <v>882.57</v>
          </cell>
          <cell r="H62">
            <v>1731.36</v>
          </cell>
          <cell r="I62" t="str">
            <v>渠东街道办事处果园社区</v>
          </cell>
        </row>
        <row r="63">
          <cell r="B63" t="str">
            <v>唐天芬</v>
          </cell>
          <cell r="C63" t="str">
            <v>女</v>
          </cell>
          <cell r="D63" t="str">
            <v>41071119******1543</v>
          </cell>
          <cell r="E63">
            <v>2100</v>
          </cell>
          <cell r="F63">
            <v>368.64</v>
          </cell>
          <cell r="G63">
            <v>882.57</v>
          </cell>
          <cell r="H63">
            <v>1731.36</v>
          </cell>
          <cell r="I63" t="str">
            <v>文化街街道办事处清华园社区</v>
          </cell>
        </row>
        <row r="64">
          <cell r="B64" t="str">
            <v>遆好瑞</v>
          </cell>
          <cell r="C64" t="str">
            <v>女</v>
          </cell>
          <cell r="D64" t="str">
            <v>41072719******0320</v>
          </cell>
          <cell r="E64">
            <v>2100</v>
          </cell>
          <cell r="F64">
            <v>368.64</v>
          </cell>
          <cell r="G64">
            <v>882.57</v>
          </cell>
          <cell r="H64">
            <v>1731.36</v>
          </cell>
          <cell r="I64" t="str">
            <v>渠东街道办事处新东社区</v>
          </cell>
        </row>
        <row r="65">
          <cell r="B65" t="str">
            <v>田立静</v>
          </cell>
          <cell r="C65" t="str">
            <v>女</v>
          </cell>
          <cell r="D65" t="str">
            <v>41070219******0528</v>
          </cell>
          <cell r="E65">
            <v>2100</v>
          </cell>
          <cell r="F65">
            <v>368.64</v>
          </cell>
          <cell r="G65">
            <v>882.57</v>
          </cell>
          <cell r="H65">
            <v>1731.36</v>
          </cell>
          <cell r="I65" t="str">
            <v>东街街道办事处牌坊社区</v>
          </cell>
        </row>
        <row r="66">
          <cell r="B66" t="str">
            <v>王爱新</v>
          </cell>
          <cell r="C66" t="str">
            <v>女</v>
          </cell>
          <cell r="D66" t="str">
            <v>41072119******5040</v>
          </cell>
          <cell r="E66">
            <v>2100</v>
          </cell>
          <cell r="F66">
            <v>368.64</v>
          </cell>
          <cell r="G66">
            <v>882.57</v>
          </cell>
          <cell r="H66">
            <v>1731.36</v>
          </cell>
          <cell r="I66" t="str">
            <v>渠东街道办事处张庄社区</v>
          </cell>
        </row>
        <row r="67">
          <cell r="B67" t="str">
            <v>王灿民</v>
          </cell>
          <cell r="C67" t="str">
            <v>男</v>
          </cell>
          <cell r="D67" t="str">
            <v>41071119******1534</v>
          </cell>
          <cell r="E67">
            <v>2100</v>
          </cell>
          <cell r="F67">
            <v>368.64</v>
          </cell>
          <cell r="G67">
            <v>882.57</v>
          </cell>
          <cell r="H67">
            <v>1731.36</v>
          </cell>
          <cell r="I67" t="str">
            <v>文化街街道办事处学府社区</v>
          </cell>
        </row>
        <row r="68">
          <cell r="B68" t="str">
            <v>王海丽</v>
          </cell>
          <cell r="C68" t="str">
            <v>女</v>
          </cell>
          <cell r="D68" t="str">
            <v>41070419******1028</v>
          </cell>
          <cell r="E68">
            <v>2100</v>
          </cell>
          <cell r="F68">
            <v>368.64</v>
          </cell>
          <cell r="G68">
            <v>882.57</v>
          </cell>
          <cell r="H68">
            <v>1731.36</v>
          </cell>
          <cell r="I68" t="str">
            <v>东街街道办事处北关社区</v>
          </cell>
        </row>
        <row r="69">
          <cell r="B69" t="str">
            <v>王红霞</v>
          </cell>
          <cell r="C69" t="str">
            <v>女</v>
          </cell>
          <cell r="D69" t="str">
            <v>41071119******106X</v>
          </cell>
          <cell r="E69">
            <v>2100</v>
          </cell>
          <cell r="F69">
            <v>368.64</v>
          </cell>
          <cell r="G69">
            <v>882.57</v>
          </cell>
          <cell r="H69">
            <v>1731.36</v>
          </cell>
          <cell r="I69" t="str">
            <v>洪门镇诚城社区</v>
          </cell>
        </row>
        <row r="70">
          <cell r="B70" t="str">
            <v>王莉娜</v>
          </cell>
          <cell r="C70" t="str">
            <v>女</v>
          </cell>
          <cell r="D70" t="str">
            <v>41070219******1562</v>
          </cell>
          <cell r="E70">
            <v>2100</v>
          </cell>
          <cell r="F70">
            <v>368.64</v>
          </cell>
          <cell r="G70">
            <v>882.57</v>
          </cell>
          <cell r="H70">
            <v>1731.36</v>
          </cell>
          <cell r="I70" t="str">
            <v>洪门镇兴隆社区</v>
          </cell>
        </row>
        <row r="71">
          <cell r="B71" t="str">
            <v>王素兰</v>
          </cell>
          <cell r="C71" t="str">
            <v>女</v>
          </cell>
          <cell r="D71" t="str">
            <v>41071119******1022</v>
          </cell>
          <cell r="E71">
            <v>2100</v>
          </cell>
          <cell r="F71">
            <v>368.64</v>
          </cell>
          <cell r="G71">
            <v>882.57</v>
          </cell>
          <cell r="H71">
            <v>1731.36</v>
          </cell>
          <cell r="I71" t="str">
            <v>洪门镇骆驼湾社区</v>
          </cell>
        </row>
        <row r="72">
          <cell r="B72" t="str">
            <v>王新利</v>
          </cell>
          <cell r="C72" t="str">
            <v>男</v>
          </cell>
          <cell r="D72" t="str">
            <v>41071119******1035</v>
          </cell>
          <cell r="E72">
            <v>2100</v>
          </cell>
          <cell r="F72">
            <v>368.64</v>
          </cell>
          <cell r="G72">
            <v>882.57</v>
          </cell>
          <cell r="H72">
            <v>1731.36</v>
          </cell>
          <cell r="I72" t="str">
            <v>洪门镇阳光社区</v>
          </cell>
        </row>
        <row r="73">
          <cell r="B73" t="str">
            <v>王燕</v>
          </cell>
          <cell r="C73" t="str">
            <v>女</v>
          </cell>
          <cell r="D73" t="str">
            <v>41070219******2584</v>
          </cell>
          <cell r="E73">
            <v>2100</v>
          </cell>
          <cell r="F73">
            <v>368.64</v>
          </cell>
          <cell r="G73">
            <v>882.57</v>
          </cell>
          <cell r="H73">
            <v>1731.36</v>
          </cell>
          <cell r="I73" t="str">
            <v>文化街街道办事处弘泰社区</v>
          </cell>
        </row>
        <row r="74">
          <cell r="B74" t="str">
            <v>吴建军</v>
          </cell>
          <cell r="C74" t="str">
            <v>男</v>
          </cell>
          <cell r="D74" t="str">
            <v>41070219******105X</v>
          </cell>
          <cell r="E74">
            <v>2100</v>
          </cell>
          <cell r="F74">
            <v>368.64</v>
          </cell>
          <cell r="G74">
            <v>882.57</v>
          </cell>
          <cell r="H74">
            <v>1731.36</v>
          </cell>
          <cell r="I74" t="str">
            <v>渠东街道办事处四排房社区</v>
          </cell>
        </row>
        <row r="75">
          <cell r="B75" t="str">
            <v>武新海</v>
          </cell>
          <cell r="C75" t="str">
            <v>男</v>
          </cell>
          <cell r="D75" t="str">
            <v>41070219******0515</v>
          </cell>
          <cell r="E75">
            <v>2100</v>
          </cell>
          <cell r="F75">
            <v>368.64</v>
          </cell>
          <cell r="G75">
            <v>882.57</v>
          </cell>
          <cell r="H75">
            <v>1731.36</v>
          </cell>
          <cell r="I75" t="str">
            <v>东街街道办事处大东街社区</v>
          </cell>
        </row>
        <row r="76">
          <cell r="B76" t="str">
            <v>薛彩红</v>
          </cell>
          <cell r="C76" t="str">
            <v>女</v>
          </cell>
          <cell r="D76" t="str">
            <v>41071119******1027</v>
          </cell>
          <cell r="E76">
            <v>2100</v>
          </cell>
          <cell r="F76">
            <v>368.64</v>
          </cell>
          <cell r="G76">
            <v>882.57</v>
          </cell>
          <cell r="H76">
            <v>1731.36</v>
          </cell>
          <cell r="I76" t="str">
            <v>洪门镇新兴社区</v>
          </cell>
        </row>
        <row r="77">
          <cell r="B77" t="str">
            <v>薛东云</v>
          </cell>
          <cell r="C77" t="str">
            <v>女</v>
          </cell>
          <cell r="D77" t="str">
            <v>41082119******1569</v>
          </cell>
          <cell r="E77">
            <v>2100</v>
          </cell>
          <cell r="F77">
            <v>368.64</v>
          </cell>
          <cell r="G77">
            <v>882.57</v>
          </cell>
          <cell r="H77">
            <v>1731.36</v>
          </cell>
          <cell r="I77" t="str">
            <v>红旗区零工市场</v>
          </cell>
        </row>
        <row r="78">
          <cell r="B78" t="str">
            <v>薛汉秋</v>
          </cell>
          <cell r="C78" t="str">
            <v>男</v>
          </cell>
          <cell r="D78" t="str">
            <v>41070319******2037</v>
          </cell>
          <cell r="E78">
            <v>2100</v>
          </cell>
          <cell r="F78">
            <v>368.64</v>
          </cell>
          <cell r="G78">
            <v>882.57</v>
          </cell>
          <cell r="H78">
            <v>1731.36</v>
          </cell>
          <cell r="I78" t="str">
            <v>洪门镇阳光社区</v>
          </cell>
        </row>
        <row r="79">
          <cell r="B79" t="str">
            <v>杨改梅</v>
          </cell>
          <cell r="C79" t="str">
            <v>女</v>
          </cell>
          <cell r="D79" t="str">
            <v>41070219******0526</v>
          </cell>
          <cell r="E79">
            <v>2100</v>
          </cell>
          <cell r="F79">
            <v>368.64</v>
          </cell>
          <cell r="G79">
            <v>882.57</v>
          </cell>
          <cell r="H79">
            <v>1731.36</v>
          </cell>
          <cell r="I79" t="str">
            <v>渠东街道办事处张庄社区</v>
          </cell>
        </row>
        <row r="80">
          <cell r="B80" t="str">
            <v>杨莉</v>
          </cell>
          <cell r="C80" t="str">
            <v>女</v>
          </cell>
          <cell r="D80" t="str">
            <v>41070319******3524</v>
          </cell>
          <cell r="E80">
            <v>2100</v>
          </cell>
          <cell r="F80">
            <v>368.64</v>
          </cell>
          <cell r="G80">
            <v>882.57</v>
          </cell>
          <cell r="H80">
            <v>1731.36</v>
          </cell>
          <cell r="I80" t="str">
            <v>渠东街道办事处忆星社区</v>
          </cell>
        </row>
        <row r="81">
          <cell r="B81" t="str">
            <v>杨琳</v>
          </cell>
          <cell r="C81" t="str">
            <v>女</v>
          </cell>
          <cell r="D81" t="str">
            <v>41070219******052X</v>
          </cell>
          <cell r="E81">
            <v>2100</v>
          </cell>
          <cell r="F81">
            <v>368.64</v>
          </cell>
          <cell r="G81">
            <v>882.57</v>
          </cell>
          <cell r="H81">
            <v>1731.36</v>
          </cell>
          <cell r="I81" t="str">
            <v>东街街道办事处东关社区</v>
          </cell>
        </row>
        <row r="82">
          <cell r="B82" t="str">
            <v>杨晓荣</v>
          </cell>
          <cell r="C82" t="str">
            <v>女</v>
          </cell>
          <cell r="D82" t="str">
            <v>41072419******4023</v>
          </cell>
          <cell r="E82">
            <v>2100</v>
          </cell>
          <cell r="F82">
            <v>368.64</v>
          </cell>
          <cell r="G82">
            <v>882.57</v>
          </cell>
          <cell r="H82">
            <v>1731.36</v>
          </cell>
          <cell r="I82" t="str">
            <v>西街街道办事处曙光社区</v>
          </cell>
        </row>
        <row r="83">
          <cell r="B83" t="str">
            <v>杨艳萍</v>
          </cell>
          <cell r="C83" t="str">
            <v>女</v>
          </cell>
          <cell r="D83" t="str">
            <v>41072619******5068</v>
          </cell>
          <cell r="E83">
            <v>2100</v>
          </cell>
          <cell r="F83">
            <v>368.64</v>
          </cell>
          <cell r="G83">
            <v>882.57</v>
          </cell>
          <cell r="H83">
            <v>1731.36</v>
          </cell>
          <cell r="I83" t="str">
            <v>向阳街道办事处秋冬社区</v>
          </cell>
        </row>
        <row r="84">
          <cell r="B84" t="str">
            <v>原小娟</v>
          </cell>
          <cell r="C84" t="str">
            <v>女</v>
          </cell>
          <cell r="D84" t="str">
            <v>41071119******1041</v>
          </cell>
          <cell r="E84">
            <v>2100</v>
          </cell>
          <cell r="F84">
            <v>368.64</v>
          </cell>
          <cell r="G84">
            <v>882.57</v>
          </cell>
          <cell r="H84">
            <v>1731.36</v>
          </cell>
          <cell r="I84" t="str">
            <v>洪门镇朝阳社区</v>
          </cell>
        </row>
        <row r="85">
          <cell r="B85" t="str">
            <v>岳斌</v>
          </cell>
          <cell r="C85" t="str">
            <v>男</v>
          </cell>
          <cell r="D85" t="str">
            <v>41070219******0019</v>
          </cell>
          <cell r="E85">
            <v>2100</v>
          </cell>
          <cell r="F85">
            <v>368.64</v>
          </cell>
          <cell r="G85">
            <v>882.57</v>
          </cell>
          <cell r="H85">
            <v>1731.36</v>
          </cell>
          <cell r="I85" t="str">
            <v>文化街街道办事处学府社区</v>
          </cell>
        </row>
        <row r="86">
          <cell r="B86" t="str">
            <v>岳永安</v>
          </cell>
          <cell r="C86" t="str">
            <v>男</v>
          </cell>
          <cell r="D86" t="str">
            <v>41070219******1012</v>
          </cell>
          <cell r="E86">
            <v>2100</v>
          </cell>
          <cell r="F86">
            <v>368.64</v>
          </cell>
          <cell r="G86">
            <v>882.57</v>
          </cell>
          <cell r="H86">
            <v>1731.36</v>
          </cell>
          <cell r="I86" t="str">
            <v>东街街道办事处牌坊社区</v>
          </cell>
        </row>
        <row r="87">
          <cell r="B87" t="str">
            <v>张丽</v>
          </cell>
          <cell r="C87" t="str">
            <v>女</v>
          </cell>
          <cell r="D87" t="str">
            <v>41071119******1045</v>
          </cell>
          <cell r="E87">
            <v>2100</v>
          </cell>
          <cell r="F87">
            <v>368.64</v>
          </cell>
          <cell r="G87">
            <v>882.57</v>
          </cell>
          <cell r="H87">
            <v>1731.36</v>
          </cell>
          <cell r="I87" t="str">
            <v>洪门镇新兴社区</v>
          </cell>
        </row>
        <row r="88">
          <cell r="B88" t="str">
            <v>张玲</v>
          </cell>
          <cell r="C88" t="str">
            <v>女</v>
          </cell>
          <cell r="D88" t="str">
            <v>41071119******3022</v>
          </cell>
          <cell r="E88">
            <v>2100</v>
          </cell>
          <cell r="F88">
            <v>368.64</v>
          </cell>
          <cell r="G88">
            <v>882.57</v>
          </cell>
          <cell r="H88">
            <v>1731.36</v>
          </cell>
          <cell r="I88" t="str">
            <v>洪门镇阳光社区</v>
          </cell>
        </row>
        <row r="89">
          <cell r="B89" t="str">
            <v>张庆富</v>
          </cell>
          <cell r="C89" t="str">
            <v>男</v>
          </cell>
          <cell r="D89" t="str">
            <v>41070319******2538</v>
          </cell>
          <cell r="E89">
            <v>2100</v>
          </cell>
          <cell r="F89">
            <v>368.64</v>
          </cell>
          <cell r="G89">
            <v>882.57</v>
          </cell>
          <cell r="H89">
            <v>1731.36</v>
          </cell>
          <cell r="I89" t="str">
            <v>文化街办事处弘泰社区</v>
          </cell>
        </row>
        <row r="90">
          <cell r="B90" t="str">
            <v>张全营</v>
          </cell>
          <cell r="C90" t="str">
            <v>男</v>
          </cell>
          <cell r="D90" t="str">
            <v>41070319******0515</v>
          </cell>
          <cell r="E90">
            <v>2100</v>
          </cell>
          <cell r="F90">
            <v>368.64</v>
          </cell>
          <cell r="G90">
            <v>882.57</v>
          </cell>
          <cell r="H90">
            <v>1731.36</v>
          </cell>
          <cell r="I90" t="str">
            <v>向阳街道办事处安居社区</v>
          </cell>
        </row>
        <row r="91">
          <cell r="B91" t="str">
            <v>张向荣</v>
          </cell>
          <cell r="C91" t="str">
            <v>女</v>
          </cell>
          <cell r="D91" t="str">
            <v>41071119******1044</v>
          </cell>
          <cell r="E91">
            <v>2100</v>
          </cell>
          <cell r="F91">
            <v>368.64</v>
          </cell>
          <cell r="G91">
            <v>882.57</v>
          </cell>
          <cell r="H91">
            <v>1731.36</v>
          </cell>
          <cell r="I91" t="str">
            <v>洪门镇洪门社区</v>
          </cell>
        </row>
        <row r="92">
          <cell r="B92" t="str">
            <v>张艳新</v>
          </cell>
          <cell r="C92" t="str">
            <v>女</v>
          </cell>
          <cell r="D92" t="str">
            <v>41070419******0527</v>
          </cell>
          <cell r="E92">
            <v>2100</v>
          </cell>
          <cell r="F92">
            <v>368.64</v>
          </cell>
          <cell r="G92">
            <v>882.57</v>
          </cell>
          <cell r="H92">
            <v>1731.36</v>
          </cell>
          <cell r="I92" t="str">
            <v>洪门镇东旭社区</v>
          </cell>
        </row>
        <row r="93">
          <cell r="B93" t="str">
            <v>张燕</v>
          </cell>
          <cell r="C93" t="str">
            <v>女</v>
          </cell>
          <cell r="D93" t="str">
            <v>41071119******0026</v>
          </cell>
          <cell r="E93">
            <v>2100</v>
          </cell>
          <cell r="F93">
            <v>368.64</v>
          </cell>
          <cell r="G93">
            <v>882.57</v>
          </cell>
          <cell r="H93">
            <v>1731.36</v>
          </cell>
          <cell r="I93" t="str">
            <v>渠东街道办事处友谊路社区</v>
          </cell>
        </row>
        <row r="94">
          <cell r="B94" t="str">
            <v>张毅</v>
          </cell>
          <cell r="C94" t="str">
            <v>男</v>
          </cell>
          <cell r="D94" t="str">
            <v>41070219******1518</v>
          </cell>
          <cell r="E94">
            <v>2100</v>
          </cell>
          <cell r="F94">
            <v>368.64</v>
          </cell>
          <cell r="G94">
            <v>882.57</v>
          </cell>
          <cell r="H94">
            <v>1731.36</v>
          </cell>
          <cell r="I94" t="str">
            <v>文化街街道办事处明珠花园社区</v>
          </cell>
        </row>
        <row r="95">
          <cell r="B95" t="str">
            <v>赵可华</v>
          </cell>
          <cell r="C95" t="str">
            <v>女</v>
          </cell>
          <cell r="D95" t="str">
            <v>41070319******3520</v>
          </cell>
          <cell r="E95">
            <v>2100</v>
          </cell>
          <cell r="F95">
            <v>368.64</v>
          </cell>
          <cell r="G95">
            <v>882.57</v>
          </cell>
          <cell r="H95">
            <v>1731.36</v>
          </cell>
          <cell r="I95" t="str">
            <v>渠东街道办事处忆星社区</v>
          </cell>
        </row>
        <row r="96">
          <cell r="B96" t="str">
            <v>赵瑞洁</v>
          </cell>
          <cell r="C96" t="str">
            <v>女</v>
          </cell>
          <cell r="D96" t="str">
            <v>41072419******9589</v>
          </cell>
          <cell r="E96">
            <v>2100</v>
          </cell>
          <cell r="F96">
            <v>368.64</v>
          </cell>
          <cell r="G96">
            <v>882.57</v>
          </cell>
          <cell r="H96">
            <v>1731.36</v>
          </cell>
          <cell r="I96" t="str">
            <v>渠东街道办事处四排房社区</v>
          </cell>
        </row>
        <row r="97">
          <cell r="B97" t="str">
            <v>赵瑞丽</v>
          </cell>
          <cell r="C97" t="str">
            <v>女</v>
          </cell>
          <cell r="D97" t="str">
            <v>41070319******3023</v>
          </cell>
          <cell r="E97">
            <v>2100</v>
          </cell>
          <cell r="F97">
            <v>368.64</v>
          </cell>
          <cell r="G97">
            <v>882.57</v>
          </cell>
          <cell r="H97">
            <v>1731.36</v>
          </cell>
          <cell r="I97" t="str">
            <v>渠东街道办事处友谊路社区</v>
          </cell>
        </row>
        <row r="98">
          <cell r="B98" t="str">
            <v>赵祥星</v>
          </cell>
          <cell r="C98" t="str">
            <v>男</v>
          </cell>
          <cell r="D98" t="str">
            <v>41070219******0536</v>
          </cell>
          <cell r="E98">
            <v>2100</v>
          </cell>
          <cell r="F98">
            <v>368.64</v>
          </cell>
          <cell r="G98">
            <v>882.57</v>
          </cell>
          <cell r="H98">
            <v>1731.36</v>
          </cell>
          <cell r="I98" t="str">
            <v>东街街道办事处龙湾社区</v>
          </cell>
        </row>
        <row r="99">
          <cell r="B99" t="str">
            <v>赵学福</v>
          </cell>
          <cell r="C99" t="str">
            <v>男</v>
          </cell>
          <cell r="D99" t="str">
            <v>41071119******1539</v>
          </cell>
          <cell r="E99">
            <v>2100</v>
          </cell>
          <cell r="F99">
            <v>368.64</v>
          </cell>
          <cell r="G99">
            <v>882.57</v>
          </cell>
          <cell r="H99">
            <v>1731.36</v>
          </cell>
          <cell r="I99" t="str">
            <v>文化街街道办事处明珠花园社区</v>
          </cell>
        </row>
        <row r="100">
          <cell r="B100" t="str">
            <v>赵彦景</v>
          </cell>
          <cell r="C100" t="str">
            <v>女</v>
          </cell>
          <cell r="D100" t="str">
            <v>41071119******1523</v>
          </cell>
          <cell r="E100">
            <v>2100</v>
          </cell>
          <cell r="F100">
            <v>368.64</v>
          </cell>
          <cell r="G100">
            <v>882.57</v>
          </cell>
          <cell r="H100">
            <v>1731.36</v>
          </cell>
          <cell r="I100" t="str">
            <v>东街街道办事处龙湾社区</v>
          </cell>
        </row>
        <row r="101">
          <cell r="B101" t="str">
            <v>赵燕芳</v>
          </cell>
          <cell r="C101" t="str">
            <v>女</v>
          </cell>
          <cell r="D101" t="str">
            <v>41071119******1542</v>
          </cell>
          <cell r="E101">
            <v>2100</v>
          </cell>
          <cell r="F101">
            <v>368.64</v>
          </cell>
          <cell r="G101">
            <v>882.57</v>
          </cell>
          <cell r="H101">
            <v>1731.36</v>
          </cell>
          <cell r="I101" t="str">
            <v>文化街街道办事处清华园社区</v>
          </cell>
        </row>
        <row r="102">
          <cell r="B102" t="str">
            <v>赵智娟</v>
          </cell>
          <cell r="C102" t="str">
            <v>女</v>
          </cell>
          <cell r="D102" t="str">
            <v>41070319******3524</v>
          </cell>
          <cell r="E102">
            <v>2100</v>
          </cell>
          <cell r="F102">
            <v>368.64</v>
          </cell>
          <cell r="G102">
            <v>882.57</v>
          </cell>
          <cell r="H102">
            <v>1731.36</v>
          </cell>
          <cell r="I102" t="str">
            <v>洪门镇宝龙社区</v>
          </cell>
        </row>
        <row r="103">
          <cell r="B103" t="str">
            <v>周世琴</v>
          </cell>
          <cell r="C103" t="str">
            <v>女</v>
          </cell>
          <cell r="D103" t="str">
            <v>41071119******102X</v>
          </cell>
          <cell r="E103">
            <v>2100</v>
          </cell>
          <cell r="F103">
            <v>368.64</v>
          </cell>
          <cell r="G103">
            <v>882.57</v>
          </cell>
          <cell r="H103">
            <v>1731.36</v>
          </cell>
          <cell r="I103" t="str">
            <v>洪门镇东旭社区</v>
          </cell>
        </row>
        <row r="104">
          <cell r="B104" t="str">
            <v>周照东</v>
          </cell>
          <cell r="C104" t="str">
            <v>男</v>
          </cell>
          <cell r="D104" t="str">
            <v>41070319******3512</v>
          </cell>
          <cell r="E104">
            <v>2100</v>
          </cell>
          <cell r="F104">
            <v>368.64</v>
          </cell>
          <cell r="G104">
            <v>882.57</v>
          </cell>
          <cell r="H104">
            <v>1731.36</v>
          </cell>
          <cell r="I104" t="str">
            <v>文化街街道办事处清华园社区</v>
          </cell>
        </row>
        <row r="105">
          <cell r="B105" t="str">
            <v>靳莹</v>
          </cell>
          <cell r="C105" t="str">
            <v>女</v>
          </cell>
          <cell r="D105" t="str">
            <v>41078220******3488</v>
          </cell>
          <cell r="E105">
            <v>2100</v>
          </cell>
          <cell r="F105">
            <v>368.64</v>
          </cell>
          <cell r="G105">
            <v>882.57</v>
          </cell>
          <cell r="H105">
            <v>1731.36</v>
          </cell>
          <cell r="I105" t="str">
            <v>红旗区零工市场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tabSelected="1" workbookViewId="0">
      <selection activeCell="N15" sqref="N15"/>
    </sheetView>
  </sheetViews>
  <sheetFormatPr defaultColWidth="9" defaultRowHeight="13.5"/>
  <cols>
    <col min="1" max="1" width="5.5" style="1" customWidth="1"/>
    <col min="2" max="2" width="7.13333333333333" style="1" customWidth="1"/>
    <col min="3" max="3" width="17.5" style="1" customWidth="1"/>
    <col min="4" max="9" width="10.25" style="1" customWidth="1"/>
    <col min="10" max="10" width="25.375" style="1" customWidth="1"/>
    <col min="11" max="16384" width="9" style="1"/>
  </cols>
  <sheetData>
    <row r="1" s="1" customFormat="1" ht="51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44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1" ht="12" spans="1:10">
      <c r="A3" s="7">
        <v>1</v>
      </c>
      <c r="B3" s="7" t="s">
        <v>11</v>
      </c>
      <c r="C3" s="7" t="s">
        <v>12</v>
      </c>
      <c r="D3" s="7">
        <v>2100</v>
      </c>
      <c r="E3" s="7">
        <v>926.23</v>
      </c>
      <c r="F3" s="7">
        <v>261.27</v>
      </c>
      <c r="G3" s="7">
        <v>386.87</v>
      </c>
      <c r="H3" s="7">
        <v>109.38</v>
      </c>
      <c r="I3" s="8">
        <v>1603.75</v>
      </c>
      <c r="J3" s="7" t="str">
        <f>VLOOKUP(B3:B97,[1]Sheet1!$B$2:$I$105,8,0)</f>
        <v>向阳街道办事处秋冬社区</v>
      </c>
    </row>
    <row r="4" s="3" customFormat="1" ht="12" spans="1:10">
      <c r="A4" s="7">
        <v>2</v>
      </c>
      <c r="B4" s="7" t="s">
        <v>13</v>
      </c>
      <c r="C4" s="7" t="s">
        <v>14</v>
      </c>
      <c r="D4" s="7">
        <v>2100</v>
      </c>
      <c r="E4" s="7">
        <v>926.23</v>
      </c>
      <c r="F4" s="7">
        <v>261.27</v>
      </c>
      <c r="G4" s="7">
        <v>386.87</v>
      </c>
      <c r="H4" s="7">
        <v>109.38</v>
      </c>
      <c r="I4" s="8">
        <v>1603.75</v>
      </c>
      <c r="J4" s="7" t="str">
        <f>VLOOKUP(B4:B98,[1]Sheet1!$B$2:$I$105,8,0)</f>
        <v>西街街道办事处曙光社区</v>
      </c>
    </row>
    <row r="5" s="3" customFormat="1" ht="12" spans="1:10">
      <c r="A5" s="7">
        <v>3</v>
      </c>
      <c r="B5" s="7" t="s">
        <v>15</v>
      </c>
      <c r="C5" s="7" t="s">
        <v>16</v>
      </c>
      <c r="D5" s="7">
        <v>2100</v>
      </c>
      <c r="E5" s="7">
        <v>926.23</v>
      </c>
      <c r="F5" s="7">
        <v>261.27</v>
      </c>
      <c r="G5" s="7">
        <v>386.87</v>
      </c>
      <c r="H5" s="7">
        <v>109.38</v>
      </c>
      <c r="I5" s="8">
        <v>1603.75</v>
      </c>
      <c r="J5" s="7" t="str">
        <f>VLOOKUP(B5:B99,[1]Sheet1!$B$2:$I$105,8,0)</f>
        <v>渠东街道办事处黄河口社区</v>
      </c>
    </row>
    <row r="6" s="3" customFormat="1" ht="12" spans="1:10">
      <c r="A6" s="7">
        <v>4</v>
      </c>
      <c r="B6" s="7" t="s">
        <v>17</v>
      </c>
      <c r="C6" s="7" t="s">
        <v>18</v>
      </c>
      <c r="D6" s="7">
        <v>2100</v>
      </c>
      <c r="E6" s="7">
        <v>926.23</v>
      </c>
      <c r="F6" s="7">
        <v>261.27</v>
      </c>
      <c r="G6" s="7">
        <v>386.87</v>
      </c>
      <c r="H6" s="7">
        <v>109.38</v>
      </c>
      <c r="I6" s="8">
        <v>1603.75</v>
      </c>
      <c r="J6" s="7" t="str">
        <f>VLOOKUP(B6:B100,[1]Sheet1!$B$2:$I$105,8,0)</f>
        <v>红旗区人社局</v>
      </c>
    </row>
    <row r="7" s="3" customFormat="1" ht="12" spans="1:10">
      <c r="A7" s="7">
        <v>5</v>
      </c>
      <c r="B7" s="7" t="s">
        <v>19</v>
      </c>
      <c r="C7" s="7" t="s">
        <v>20</v>
      </c>
      <c r="D7" s="7">
        <v>2100</v>
      </c>
      <c r="E7" s="7">
        <v>926.23</v>
      </c>
      <c r="F7" s="7">
        <v>261.27</v>
      </c>
      <c r="G7" s="7">
        <v>386.87</v>
      </c>
      <c r="H7" s="7">
        <v>109.38</v>
      </c>
      <c r="I7" s="8">
        <v>1603.75</v>
      </c>
      <c r="J7" s="7" t="str">
        <f>VLOOKUP(B7:B101,[1]Sheet1!$B$2:$I$105,8,0)</f>
        <v>西街街道办事处曙光社区</v>
      </c>
    </row>
    <row r="8" s="3" customFormat="1" ht="12" spans="1:10">
      <c r="A8" s="7">
        <v>6</v>
      </c>
      <c r="B8" s="7" t="s">
        <v>21</v>
      </c>
      <c r="C8" s="7" t="s">
        <v>22</v>
      </c>
      <c r="D8" s="7">
        <v>2100</v>
      </c>
      <c r="E8" s="7">
        <v>926.23</v>
      </c>
      <c r="F8" s="7">
        <v>261.27</v>
      </c>
      <c r="G8" s="7">
        <v>386.87</v>
      </c>
      <c r="H8" s="7">
        <v>109.38</v>
      </c>
      <c r="I8" s="8">
        <v>1603.75</v>
      </c>
      <c r="J8" s="7" t="str">
        <f>VLOOKUP(B8:B102,[1]Sheet1!$B$2:$I$105,8,0)</f>
        <v>文化街街道办事处明珠花园社区</v>
      </c>
    </row>
    <row r="9" s="3" customFormat="1" ht="12" spans="1:10">
      <c r="A9" s="7">
        <v>7</v>
      </c>
      <c r="B9" s="7" t="s">
        <v>23</v>
      </c>
      <c r="C9" s="7" t="s">
        <v>24</v>
      </c>
      <c r="D9" s="7">
        <v>2100</v>
      </c>
      <c r="E9" s="7">
        <v>926.23</v>
      </c>
      <c r="F9" s="7">
        <v>261.27</v>
      </c>
      <c r="G9" s="7">
        <v>386.87</v>
      </c>
      <c r="H9" s="7">
        <v>109.38</v>
      </c>
      <c r="I9" s="8">
        <v>1603.75</v>
      </c>
      <c r="J9" s="7" t="str">
        <f>VLOOKUP(B9:B103,[1]Sheet1!$B$2:$I$105,8,0)</f>
        <v>洪门镇阳光社区</v>
      </c>
    </row>
    <row r="10" s="3" customFormat="1" ht="12" spans="1:10">
      <c r="A10" s="7">
        <v>8</v>
      </c>
      <c r="B10" s="7" t="s">
        <v>25</v>
      </c>
      <c r="C10" s="7" t="s">
        <v>26</v>
      </c>
      <c r="D10" s="7">
        <v>2100</v>
      </c>
      <c r="E10" s="7">
        <v>926.23</v>
      </c>
      <c r="F10" s="7">
        <v>261.27</v>
      </c>
      <c r="G10" s="7">
        <v>386.87</v>
      </c>
      <c r="H10" s="7">
        <v>109.38</v>
      </c>
      <c r="I10" s="8">
        <v>1603.75</v>
      </c>
      <c r="J10" s="7" t="str">
        <f>VLOOKUP(B10:B104,[1]Sheet1!$B$2:$I$105,8,0)</f>
        <v>向阳街道办事处南苑社区</v>
      </c>
    </row>
    <row r="11" s="3" customFormat="1" ht="12" spans="1:10">
      <c r="A11" s="7">
        <v>9</v>
      </c>
      <c r="B11" s="7" t="s">
        <v>27</v>
      </c>
      <c r="C11" s="7" t="s">
        <v>28</v>
      </c>
      <c r="D11" s="7">
        <v>2100</v>
      </c>
      <c r="E11" s="7">
        <v>926.23</v>
      </c>
      <c r="F11" s="7">
        <v>261.27</v>
      </c>
      <c r="G11" s="7">
        <v>386.87</v>
      </c>
      <c r="H11" s="7">
        <v>109.38</v>
      </c>
      <c r="I11" s="8">
        <v>1603.75</v>
      </c>
      <c r="J11" s="7" t="str">
        <f>VLOOKUP(B11:B105,[1]Sheet1!$B$2:$I$105,8,0)</f>
        <v>洪门镇宝龙社区</v>
      </c>
    </row>
    <row r="12" s="3" customFormat="1" ht="12" spans="1:10">
      <c r="A12" s="7">
        <v>10</v>
      </c>
      <c r="B12" s="7" t="s">
        <v>29</v>
      </c>
      <c r="C12" s="7" t="s">
        <v>30</v>
      </c>
      <c r="D12" s="7">
        <v>2100</v>
      </c>
      <c r="E12" s="7">
        <v>926.23</v>
      </c>
      <c r="F12" s="7">
        <v>261.27</v>
      </c>
      <c r="G12" s="7">
        <v>386.87</v>
      </c>
      <c r="H12" s="7">
        <v>109.38</v>
      </c>
      <c r="I12" s="8">
        <v>1603.75</v>
      </c>
      <c r="J12" s="7" t="str">
        <f>VLOOKUP(B12:B106,[1]Sheet1!$B$2:$I$105,8,0)</f>
        <v>洪门镇阳光社区</v>
      </c>
    </row>
    <row r="13" s="3" customFormat="1" ht="12" spans="1:10">
      <c r="A13" s="7">
        <v>11</v>
      </c>
      <c r="B13" s="7" t="s">
        <v>31</v>
      </c>
      <c r="C13" s="7" t="s">
        <v>32</v>
      </c>
      <c r="D13" s="7">
        <v>2100</v>
      </c>
      <c r="E13" s="7">
        <v>926.23</v>
      </c>
      <c r="F13" s="7">
        <v>261.27</v>
      </c>
      <c r="G13" s="7">
        <v>386.87</v>
      </c>
      <c r="H13" s="7">
        <v>109.38</v>
      </c>
      <c r="I13" s="8">
        <v>1603.75</v>
      </c>
      <c r="J13" s="7" t="str">
        <f>VLOOKUP(B13:B107,[1]Sheet1!$B$2:$I$105,8,0)</f>
        <v>西街街道办事处双石桥社区</v>
      </c>
    </row>
    <row r="14" s="3" customFormat="1" ht="12" spans="1:10">
      <c r="A14" s="7">
        <v>12</v>
      </c>
      <c r="B14" s="7" t="s">
        <v>33</v>
      </c>
      <c r="C14" s="7" t="s">
        <v>34</v>
      </c>
      <c r="D14" s="7">
        <v>2100</v>
      </c>
      <c r="E14" s="7">
        <v>926.23</v>
      </c>
      <c r="F14" s="7">
        <v>261.27</v>
      </c>
      <c r="G14" s="7">
        <v>386.87</v>
      </c>
      <c r="H14" s="7">
        <v>109.38</v>
      </c>
      <c r="I14" s="8">
        <v>1603.75</v>
      </c>
      <c r="J14" s="7" t="str">
        <f>VLOOKUP(B14:B108,[1]Sheet1!$B$2:$I$105,8,0)</f>
        <v>洪门镇洪翔社区</v>
      </c>
    </row>
    <row r="15" s="3" customFormat="1" ht="12" spans="1:10">
      <c r="A15" s="7">
        <v>13</v>
      </c>
      <c r="B15" s="7" t="s">
        <v>35</v>
      </c>
      <c r="C15" s="7" t="s">
        <v>36</v>
      </c>
      <c r="D15" s="7">
        <v>2100</v>
      </c>
      <c r="E15" s="7">
        <v>926.23</v>
      </c>
      <c r="F15" s="7">
        <v>261.27</v>
      </c>
      <c r="G15" s="7">
        <v>386.87</v>
      </c>
      <c r="H15" s="7">
        <v>109.38</v>
      </c>
      <c r="I15" s="8">
        <v>1603.75</v>
      </c>
      <c r="J15" s="7" t="str">
        <f>VLOOKUP(B15:B109,[1]Sheet1!$B$2:$I$105,8,0)</f>
        <v>渠东街道办事处果园社区</v>
      </c>
    </row>
    <row r="16" s="3" customFormat="1" ht="12" spans="1:10">
      <c r="A16" s="7">
        <v>14</v>
      </c>
      <c r="B16" s="7" t="s">
        <v>37</v>
      </c>
      <c r="C16" s="7" t="s">
        <v>38</v>
      </c>
      <c r="D16" s="7">
        <v>2100</v>
      </c>
      <c r="E16" s="7">
        <v>926.23</v>
      </c>
      <c r="F16" s="7">
        <v>261.27</v>
      </c>
      <c r="G16" s="7">
        <v>386.87</v>
      </c>
      <c r="H16" s="7">
        <v>109.38</v>
      </c>
      <c r="I16" s="8">
        <v>1603.75</v>
      </c>
      <c r="J16" s="7" t="str">
        <f>VLOOKUP(B16:B110,[1]Sheet1!$B$2:$I$105,8,0)</f>
        <v>文化街街道办事处学府社区</v>
      </c>
    </row>
    <row r="17" s="3" customFormat="1" ht="12" spans="1:10">
      <c r="A17" s="7">
        <v>15</v>
      </c>
      <c r="B17" s="7" t="s">
        <v>39</v>
      </c>
      <c r="C17" s="7" t="s">
        <v>40</v>
      </c>
      <c r="D17" s="7">
        <v>2100</v>
      </c>
      <c r="E17" s="7">
        <v>926.23</v>
      </c>
      <c r="F17" s="7">
        <v>261.27</v>
      </c>
      <c r="G17" s="7">
        <v>386.87</v>
      </c>
      <c r="H17" s="7">
        <v>109.38</v>
      </c>
      <c r="I17" s="8">
        <v>1603.75</v>
      </c>
      <c r="J17" s="7" t="str">
        <f>VLOOKUP(B17:B111,[1]Sheet1!$B$2:$I$105,8,0)</f>
        <v>洪门镇洪门社区</v>
      </c>
    </row>
    <row r="18" s="3" customFormat="1" ht="12" spans="1:10">
      <c r="A18" s="7">
        <v>16</v>
      </c>
      <c r="B18" s="7" t="s">
        <v>41</v>
      </c>
      <c r="C18" s="7" t="s">
        <v>42</v>
      </c>
      <c r="D18" s="7">
        <v>2100</v>
      </c>
      <c r="E18" s="7">
        <v>926.23</v>
      </c>
      <c r="F18" s="7">
        <v>261.27</v>
      </c>
      <c r="G18" s="7">
        <v>386.87</v>
      </c>
      <c r="H18" s="7">
        <v>109.38</v>
      </c>
      <c r="I18" s="8">
        <v>1603.75</v>
      </c>
      <c r="J18" s="7" t="str">
        <f>VLOOKUP(B18:B112,[1]Sheet1!$B$2:$I$105,8,0)</f>
        <v>洪门镇朝阳社区</v>
      </c>
    </row>
    <row r="19" s="3" customFormat="1" ht="12" spans="1:10">
      <c r="A19" s="7">
        <v>17</v>
      </c>
      <c r="B19" s="7" t="s">
        <v>43</v>
      </c>
      <c r="C19" s="7" t="s">
        <v>44</v>
      </c>
      <c r="D19" s="7">
        <v>2100</v>
      </c>
      <c r="E19" s="7">
        <v>926.23</v>
      </c>
      <c r="F19" s="7">
        <v>261.27</v>
      </c>
      <c r="G19" s="7">
        <v>386.87</v>
      </c>
      <c r="H19" s="7">
        <v>109.38</v>
      </c>
      <c r="I19" s="8">
        <v>1603.75</v>
      </c>
      <c r="J19" s="7" t="str">
        <f>VLOOKUP(B19:B113,[1]Sheet1!$B$2:$I$105,8,0)</f>
        <v>渠东街道办事处四排房社区</v>
      </c>
    </row>
    <row r="20" s="3" customFormat="1" ht="12" spans="1:10">
      <c r="A20" s="7">
        <v>18</v>
      </c>
      <c r="B20" s="7" t="s">
        <v>45</v>
      </c>
      <c r="C20" s="7" t="s">
        <v>46</v>
      </c>
      <c r="D20" s="7">
        <v>2100</v>
      </c>
      <c r="E20" s="7">
        <v>926.23</v>
      </c>
      <c r="F20" s="7">
        <v>261.27</v>
      </c>
      <c r="G20" s="7">
        <v>386.87</v>
      </c>
      <c r="H20" s="7">
        <v>109.38</v>
      </c>
      <c r="I20" s="8">
        <v>1603.75</v>
      </c>
      <c r="J20" s="7" t="str">
        <f>VLOOKUP(B20:B114,[1]Sheet1!$B$2:$I$105,8,0)</f>
        <v>洪门镇东旭社区</v>
      </c>
    </row>
    <row r="21" s="3" customFormat="1" ht="12" spans="1:10">
      <c r="A21" s="7">
        <v>19</v>
      </c>
      <c r="B21" s="7" t="s">
        <v>47</v>
      </c>
      <c r="C21" s="7" t="s">
        <v>48</v>
      </c>
      <c r="D21" s="7">
        <v>2100</v>
      </c>
      <c r="E21" s="7">
        <v>926.23</v>
      </c>
      <c r="F21" s="7">
        <v>261.27</v>
      </c>
      <c r="G21" s="7">
        <v>386.87</v>
      </c>
      <c r="H21" s="7">
        <v>109.38</v>
      </c>
      <c r="I21" s="8">
        <v>1603.75</v>
      </c>
      <c r="J21" s="7" t="str">
        <f>VLOOKUP(B21:B115,[1]Sheet1!$B$2:$I$105,8,0)</f>
        <v>文化街街道办事处清华园社区</v>
      </c>
    </row>
    <row r="22" s="3" customFormat="1" ht="12" spans="1:10">
      <c r="A22" s="7">
        <v>20</v>
      </c>
      <c r="B22" s="7" t="s">
        <v>49</v>
      </c>
      <c r="C22" s="7" t="s">
        <v>50</v>
      </c>
      <c r="D22" s="7">
        <v>2100</v>
      </c>
      <c r="E22" s="7">
        <v>926.23</v>
      </c>
      <c r="F22" s="7">
        <v>261.27</v>
      </c>
      <c r="G22" s="7">
        <v>386.87</v>
      </c>
      <c r="H22" s="7">
        <v>109.38</v>
      </c>
      <c r="I22" s="8">
        <v>1603.75</v>
      </c>
      <c r="J22" s="7" t="str">
        <f>VLOOKUP(B22:B116,[1]Sheet1!$B$2:$I$105,8,0)</f>
        <v>文化街街道办事处清华园社区</v>
      </c>
    </row>
    <row r="23" s="3" customFormat="1" ht="12" spans="1:10">
      <c r="A23" s="7">
        <v>21</v>
      </c>
      <c r="B23" s="7" t="s">
        <v>51</v>
      </c>
      <c r="C23" s="7" t="s">
        <v>52</v>
      </c>
      <c r="D23" s="7">
        <v>2100</v>
      </c>
      <c r="E23" s="7">
        <v>926.23</v>
      </c>
      <c r="F23" s="7">
        <v>261.27</v>
      </c>
      <c r="G23" s="7">
        <v>386.87</v>
      </c>
      <c r="H23" s="7">
        <v>109.38</v>
      </c>
      <c r="I23" s="8">
        <v>1603.75</v>
      </c>
      <c r="J23" s="7" t="str">
        <f>VLOOKUP(B23:B117,[1]Sheet1!$B$2:$I$105,8,0)</f>
        <v>东街街道办事处牌坊社区</v>
      </c>
    </row>
    <row r="24" s="3" customFormat="1" ht="12" spans="1:10">
      <c r="A24" s="7">
        <v>22</v>
      </c>
      <c r="B24" s="7" t="s">
        <v>53</v>
      </c>
      <c r="C24" s="7" t="s">
        <v>54</v>
      </c>
      <c r="D24" s="7">
        <v>2100</v>
      </c>
      <c r="E24" s="7">
        <v>926.23</v>
      </c>
      <c r="F24" s="7">
        <v>261.27</v>
      </c>
      <c r="G24" s="7">
        <v>386.87</v>
      </c>
      <c r="H24" s="7">
        <v>109.38</v>
      </c>
      <c r="I24" s="8">
        <v>1603.75</v>
      </c>
      <c r="J24" s="7" t="str">
        <f>VLOOKUP(B24:B118,[1]Sheet1!$B$2:$I$105,8,0)</f>
        <v>向阳街道办事处南苑社区</v>
      </c>
    </row>
    <row r="25" s="3" customFormat="1" ht="12" spans="1:10">
      <c r="A25" s="7">
        <v>23</v>
      </c>
      <c r="B25" s="7" t="s">
        <v>55</v>
      </c>
      <c r="C25" s="7" t="s">
        <v>56</v>
      </c>
      <c r="D25" s="7">
        <v>2100</v>
      </c>
      <c r="E25" s="7">
        <v>926.23</v>
      </c>
      <c r="F25" s="7">
        <v>261.27</v>
      </c>
      <c r="G25" s="7">
        <v>386.87</v>
      </c>
      <c r="H25" s="7">
        <v>109.38</v>
      </c>
      <c r="I25" s="8">
        <v>1603.75</v>
      </c>
      <c r="J25" s="7" t="str">
        <f>VLOOKUP(B25:B119,[1]Sheet1!$B$2:$I$105,8,0)</f>
        <v>渠东街道办事处果园社区</v>
      </c>
    </row>
    <row r="26" s="3" customFormat="1" ht="12" spans="1:10">
      <c r="A26" s="7">
        <v>24</v>
      </c>
      <c r="B26" s="7" t="s">
        <v>57</v>
      </c>
      <c r="C26" s="7" t="s">
        <v>58</v>
      </c>
      <c r="D26" s="7">
        <v>2100</v>
      </c>
      <c r="E26" s="7">
        <v>926.23</v>
      </c>
      <c r="F26" s="7">
        <v>261.27</v>
      </c>
      <c r="G26" s="7">
        <v>386.87</v>
      </c>
      <c r="H26" s="7">
        <v>109.38</v>
      </c>
      <c r="I26" s="8">
        <v>1603.75</v>
      </c>
      <c r="J26" s="7" t="str">
        <f>VLOOKUP(B26:B120,[1]Sheet1!$B$2:$I$105,8,0)</f>
        <v>东街街道办事处牌坊社区</v>
      </c>
    </row>
    <row r="27" s="3" customFormat="1" ht="12" spans="1:10">
      <c r="A27" s="7">
        <v>25</v>
      </c>
      <c r="B27" s="7" t="s">
        <v>59</v>
      </c>
      <c r="C27" s="7" t="s">
        <v>60</v>
      </c>
      <c r="D27" s="7">
        <v>2100</v>
      </c>
      <c r="E27" s="7">
        <v>926.23</v>
      </c>
      <c r="F27" s="7">
        <v>261.27</v>
      </c>
      <c r="G27" s="7">
        <v>386.87</v>
      </c>
      <c r="H27" s="7">
        <v>109.38</v>
      </c>
      <c r="I27" s="8">
        <v>1603.75</v>
      </c>
      <c r="J27" s="7" t="str">
        <f>VLOOKUP(B27:B121,[1]Sheet1!$B$2:$I$105,8,0)</f>
        <v>向阳街道办事处新机社区</v>
      </c>
    </row>
    <row r="28" s="3" customFormat="1" ht="12" spans="1:10">
      <c r="A28" s="7">
        <v>26</v>
      </c>
      <c r="B28" s="7" t="s">
        <v>61</v>
      </c>
      <c r="C28" s="7" t="s">
        <v>62</v>
      </c>
      <c r="D28" s="7">
        <v>2100</v>
      </c>
      <c r="E28" s="7">
        <v>926.23</v>
      </c>
      <c r="F28" s="7">
        <v>261.27</v>
      </c>
      <c r="G28" s="7">
        <v>386.87</v>
      </c>
      <c r="H28" s="7">
        <v>109.38</v>
      </c>
      <c r="I28" s="8">
        <v>1603.75</v>
      </c>
      <c r="J28" s="7" t="str">
        <f>VLOOKUP(B28:B122,[1]Sheet1!$B$2:$I$105,8,0)</f>
        <v>文化街街道办事处清华园社区</v>
      </c>
    </row>
    <row r="29" s="3" customFormat="1" ht="12" spans="1:10">
      <c r="A29" s="7">
        <v>27</v>
      </c>
      <c r="B29" s="7" t="s">
        <v>63</v>
      </c>
      <c r="C29" s="7" t="s">
        <v>64</v>
      </c>
      <c r="D29" s="7">
        <v>2100</v>
      </c>
      <c r="E29" s="7">
        <v>926.23</v>
      </c>
      <c r="F29" s="7">
        <v>261.27</v>
      </c>
      <c r="G29" s="7">
        <v>386.87</v>
      </c>
      <c r="H29" s="7">
        <v>109.38</v>
      </c>
      <c r="I29" s="8">
        <v>1603.75</v>
      </c>
      <c r="J29" s="7" t="str">
        <f>VLOOKUP(B29:B123,[1]Sheet1!$B$2:$I$105,8,0)</f>
        <v>洪门镇新兴社区</v>
      </c>
    </row>
    <row r="30" s="3" customFormat="1" ht="12" spans="1:10">
      <c r="A30" s="7">
        <v>28</v>
      </c>
      <c r="B30" s="7" t="s">
        <v>65</v>
      </c>
      <c r="C30" s="7" t="s">
        <v>66</v>
      </c>
      <c r="D30" s="7">
        <v>2100</v>
      </c>
      <c r="E30" s="7">
        <v>926.23</v>
      </c>
      <c r="F30" s="7">
        <v>261.27</v>
      </c>
      <c r="G30" s="7">
        <v>386.87</v>
      </c>
      <c r="H30" s="7">
        <v>109.38</v>
      </c>
      <c r="I30" s="8">
        <v>1603.75</v>
      </c>
      <c r="J30" s="7" t="str">
        <f>VLOOKUP(B30:B124,[1]Sheet1!$B$2:$I$105,8,0)</f>
        <v>向阳街道办事处安居社区</v>
      </c>
    </row>
    <row r="31" s="3" customFormat="1" ht="12" spans="1:10">
      <c r="A31" s="7">
        <v>29</v>
      </c>
      <c r="B31" s="7" t="s">
        <v>67</v>
      </c>
      <c r="C31" s="7" t="s">
        <v>68</v>
      </c>
      <c r="D31" s="7">
        <v>2100</v>
      </c>
      <c r="E31" s="7">
        <v>926.23</v>
      </c>
      <c r="F31" s="7">
        <v>261.27</v>
      </c>
      <c r="G31" s="7">
        <v>386.87</v>
      </c>
      <c r="H31" s="7">
        <v>109.38</v>
      </c>
      <c r="I31" s="8">
        <v>1603.75</v>
      </c>
      <c r="J31" s="7" t="str">
        <f>VLOOKUP(B31:B125,[1]Sheet1!$B$2:$I$105,8,0)</f>
        <v>文化街街道办事处明珠花园社区</v>
      </c>
    </row>
    <row r="32" s="3" customFormat="1" ht="12" spans="1:10">
      <c r="A32" s="7">
        <v>30</v>
      </c>
      <c r="B32" s="7" t="s">
        <v>69</v>
      </c>
      <c r="C32" s="7" t="s">
        <v>70</v>
      </c>
      <c r="D32" s="7">
        <v>2100</v>
      </c>
      <c r="E32" s="7">
        <v>926.23</v>
      </c>
      <c r="F32" s="7">
        <v>261.27</v>
      </c>
      <c r="G32" s="7">
        <v>386.87</v>
      </c>
      <c r="H32" s="7">
        <v>109.38</v>
      </c>
      <c r="I32" s="8">
        <v>1603.75</v>
      </c>
      <c r="J32" s="7" t="str">
        <f>VLOOKUP(B32:B126,[1]Sheet1!$B$2:$I$105,8,0)</f>
        <v>渠东街道办事处友谊路社区</v>
      </c>
    </row>
    <row r="33" s="3" customFormat="1" ht="12" spans="1:10">
      <c r="A33" s="7">
        <v>31</v>
      </c>
      <c r="B33" s="7" t="s">
        <v>71</v>
      </c>
      <c r="C33" s="7" t="s">
        <v>72</v>
      </c>
      <c r="D33" s="7">
        <v>2100</v>
      </c>
      <c r="E33" s="7">
        <v>926.23</v>
      </c>
      <c r="F33" s="7">
        <v>261.27</v>
      </c>
      <c r="G33" s="7">
        <v>386.87</v>
      </c>
      <c r="H33" s="7">
        <v>109.38</v>
      </c>
      <c r="I33" s="8">
        <v>1603.75</v>
      </c>
      <c r="J33" s="7" t="str">
        <f>VLOOKUP(B33:B127,[1]Sheet1!$B$2:$I$105,8,0)</f>
        <v>洪门镇阳光社区</v>
      </c>
    </row>
    <row r="34" s="3" customFormat="1" ht="12" spans="1:10">
      <c r="A34" s="7">
        <v>32</v>
      </c>
      <c r="B34" s="7" t="s">
        <v>73</v>
      </c>
      <c r="C34" s="7" t="s">
        <v>74</v>
      </c>
      <c r="D34" s="7">
        <v>2100</v>
      </c>
      <c r="E34" s="7">
        <v>926.23</v>
      </c>
      <c r="F34" s="7">
        <v>261.27</v>
      </c>
      <c r="G34" s="7">
        <v>386.87</v>
      </c>
      <c r="H34" s="7">
        <v>109.38</v>
      </c>
      <c r="I34" s="8">
        <v>1603.75</v>
      </c>
      <c r="J34" s="7" t="str">
        <f>VLOOKUP(B34:B128,[1]Sheet1!$B$2:$I$105,8,0)</f>
        <v>洪门镇东旭社区</v>
      </c>
    </row>
    <row r="35" s="3" customFormat="1" ht="12" spans="1:10">
      <c r="A35" s="7">
        <v>33</v>
      </c>
      <c r="B35" s="7" t="s">
        <v>75</v>
      </c>
      <c r="C35" s="7" t="s">
        <v>76</v>
      </c>
      <c r="D35" s="7">
        <v>2100</v>
      </c>
      <c r="E35" s="7">
        <v>926.23</v>
      </c>
      <c r="F35" s="7">
        <v>261.27</v>
      </c>
      <c r="G35" s="7">
        <v>386.87</v>
      </c>
      <c r="H35" s="7">
        <v>109.38</v>
      </c>
      <c r="I35" s="8">
        <v>1603.75</v>
      </c>
      <c r="J35" s="7" t="str">
        <f>VLOOKUP(B35:B129,[1]Sheet1!$B$2:$I$105,8,0)</f>
        <v>东街街道办事处大东街社区</v>
      </c>
    </row>
    <row r="36" s="3" customFormat="1" ht="12" spans="1:10">
      <c r="A36" s="7">
        <v>34</v>
      </c>
      <c r="B36" s="7" t="s">
        <v>77</v>
      </c>
      <c r="C36" s="7" t="s">
        <v>78</v>
      </c>
      <c r="D36" s="7">
        <v>2100</v>
      </c>
      <c r="E36" s="7">
        <v>926.23</v>
      </c>
      <c r="F36" s="7">
        <v>261.27</v>
      </c>
      <c r="G36" s="7">
        <v>386.87</v>
      </c>
      <c r="H36" s="7">
        <v>109.38</v>
      </c>
      <c r="I36" s="8">
        <v>1603.75</v>
      </c>
      <c r="J36" s="7" t="str">
        <f>VLOOKUP(B36:B130,[1]Sheet1!$B$2:$I$105,8,0)</f>
        <v>文化街街道办事处明珠花园社区</v>
      </c>
    </row>
    <row r="37" s="3" customFormat="1" ht="12" spans="1:10">
      <c r="A37" s="7">
        <v>35</v>
      </c>
      <c r="B37" s="7" t="s">
        <v>79</v>
      </c>
      <c r="C37" s="7" t="s">
        <v>80</v>
      </c>
      <c r="D37" s="7">
        <v>2100</v>
      </c>
      <c r="E37" s="7">
        <v>926.23</v>
      </c>
      <c r="F37" s="7">
        <v>261.27</v>
      </c>
      <c r="G37" s="7">
        <v>386.87</v>
      </c>
      <c r="H37" s="7">
        <v>109.38</v>
      </c>
      <c r="I37" s="8">
        <v>1603.75</v>
      </c>
      <c r="J37" s="7" t="str">
        <f>VLOOKUP(B37:B131,[1]Sheet1!$B$2:$I$105,8,0)</f>
        <v>向阳街道办事处秋冬社区</v>
      </c>
    </row>
    <row r="38" s="3" customFormat="1" ht="12" spans="1:10">
      <c r="A38" s="7">
        <v>36</v>
      </c>
      <c r="B38" s="7" t="s">
        <v>81</v>
      </c>
      <c r="C38" s="7" t="s">
        <v>82</v>
      </c>
      <c r="D38" s="7">
        <v>2100</v>
      </c>
      <c r="E38" s="7">
        <v>926.23</v>
      </c>
      <c r="F38" s="7">
        <v>261.27</v>
      </c>
      <c r="G38" s="7">
        <v>386.87</v>
      </c>
      <c r="H38" s="7">
        <v>109.38</v>
      </c>
      <c r="I38" s="8">
        <v>1603.75</v>
      </c>
      <c r="J38" s="7" t="str">
        <f>VLOOKUP(B38:B132,[1]Sheet1!$B$2:$I$105,8,0)</f>
        <v>渠东街道办事处四排房社区</v>
      </c>
    </row>
    <row r="39" s="3" customFormat="1" ht="12" spans="1:10">
      <c r="A39" s="7">
        <v>37</v>
      </c>
      <c r="B39" s="7" t="s">
        <v>83</v>
      </c>
      <c r="C39" s="7" t="s">
        <v>84</v>
      </c>
      <c r="D39" s="7">
        <v>2100</v>
      </c>
      <c r="E39" s="7">
        <v>926.23</v>
      </c>
      <c r="F39" s="7">
        <v>261.27</v>
      </c>
      <c r="G39" s="7">
        <v>386.87</v>
      </c>
      <c r="H39" s="7">
        <v>109.38</v>
      </c>
      <c r="I39" s="8">
        <v>1603.75</v>
      </c>
      <c r="J39" s="7" t="str">
        <f>VLOOKUP(B39:B133,[1]Sheet1!$B$2:$I$105,8,0)</f>
        <v>向阳街道办事处安居社区</v>
      </c>
    </row>
    <row r="40" s="3" customFormat="1" ht="12" spans="1:10">
      <c r="A40" s="7">
        <v>38</v>
      </c>
      <c r="B40" s="7" t="s">
        <v>85</v>
      </c>
      <c r="C40" s="7" t="s">
        <v>86</v>
      </c>
      <c r="D40" s="7">
        <v>2100</v>
      </c>
      <c r="E40" s="7">
        <v>926.23</v>
      </c>
      <c r="F40" s="7">
        <v>261.27</v>
      </c>
      <c r="G40" s="7">
        <v>386.87</v>
      </c>
      <c r="H40" s="7">
        <v>109.38</v>
      </c>
      <c r="I40" s="8">
        <v>1603.75</v>
      </c>
      <c r="J40" s="7" t="str">
        <f>VLOOKUP(B40:B134,[1]Sheet1!$B$2:$I$105,8,0)</f>
        <v>渠东街道办事处张庄社区</v>
      </c>
    </row>
    <row r="41" s="3" customFormat="1" ht="12" spans="1:10">
      <c r="A41" s="7">
        <v>39</v>
      </c>
      <c r="B41" s="7" t="s">
        <v>87</v>
      </c>
      <c r="C41" s="7" t="s">
        <v>88</v>
      </c>
      <c r="D41" s="7">
        <v>2100</v>
      </c>
      <c r="E41" s="7">
        <v>926.23</v>
      </c>
      <c r="F41" s="7">
        <v>261.27</v>
      </c>
      <c r="G41" s="7">
        <v>386.87</v>
      </c>
      <c r="H41" s="7">
        <v>109.38</v>
      </c>
      <c r="I41" s="8">
        <v>1603.75</v>
      </c>
      <c r="J41" s="7" t="str">
        <f>VLOOKUP(B41:B135,[1]Sheet1!$B$2:$I$105,8,0)</f>
        <v>西街街道办事处曙光社区</v>
      </c>
    </row>
    <row r="42" s="3" customFormat="1" ht="12" spans="1:10">
      <c r="A42" s="7">
        <v>40</v>
      </c>
      <c r="B42" s="7" t="s">
        <v>89</v>
      </c>
      <c r="C42" s="7" t="s">
        <v>90</v>
      </c>
      <c r="D42" s="7">
        <v>2100</v>
      </c>
      <c r="E42" s="7">
        <v>926.23</v>
      </c>
      <c r="F42" s="7">
        <v>261.27</v>
      </c>
      <c r="G42" s="7">
        <v>386.87</v>
      </c>
      <c r="H42" s="7">
        <v>109.38</v>
      </c>
      <c r="I42" s="8">
        <v>1603.75</v>
      </c>
      <c r="J42" s="7" t="str">
        <f>VLOOKUP(B42:B136,[1]Sheet1!$B$2:$I$105,8,0)</f>
        <v>东街街道办事处东关社区</v>
      </c>
    </row>
    <row r="43" s="3" customFormat="1" ht="12" spans="1:10">
      <c r="A43" s="7">
        <v>41</v>
      </c>
      <c r="B43" s="7" t="s">
        <v>91</v>
      </c>
      <c r="C43" s="7" t="s">
        <v>92</v>
      </c>
      <c r="D43" s="7">
        <v>2100</v>
      </c>
      <c r="E43" s="7">
        <v>926.23</v>
      </c>
      <c r="F43" s="7">
        <v>261.27</v>
      </c>
      <c r="G43" s="7">
        <v>386.87</v>
      </c>
      <c r="H43" s="7">
        <v>109.38</v>
      </c>
      <c r="I43" s="8">
        <v>1603.75</v>
      </c>
      <c r="J43" s="7" t="str">
        <f>VLOOKUP(B43:B137,[1]Sheet1!$B$2:$I$105,8,0)</f>
        <v>向阳街道办事处秋冬社区</v>
      </c>
    </row>
    <row r="44" s="3" customFormat="1" ht="12" spans="1:10">
      <c r="A44" s="7">
        <v>42</v>
      </c>
      <c r="B44" s="7" t="s">
        <v>93</v>
      </c>
      <c r="C44" s="7" t="s">
        <v>14</v>
      </c>
      <c r="D44" s="7">
        <v>2100</v>
      </c>
      <c r="E44" s="7">
        <v>926.23</v>
      </c>
      <c r="F44" s="7">
        <v>261.27</v>
      </c>
      <c r="G44" s="7">
        <v>386.87</v>
      </c>
      <c r="H44" s="7">
        <v>109.38</v>
      </c>
      <c r="I44" s="8">
        <v>1603.75</v>
      </c>
      <c r="J44" s="7" t="str">
        <f>VLOOKUP(B44:B138,[1]Sheet1!$B$2:$I$105,8,0)</f>
        <v>渠东街道办事处忆星社区</v>
      </c>
    </row>
    <row r="45" s="3" customFormat="1" ht="12" spans="1:10">
      <c r="A45" s="7">
        <v>43</v>
      </c>
      <c r="B45" s="7" t="s">
        <v>94</v>
      </c>
      <c r="C45" s="7" t="s">
        <v>95</v>
      </c>
      <c r="D45" s="7">
        <v>2100</v>
      </c>
      <c r="E45" s="7">
        <v>926.23</v>
      </c>
      <c r="F45" s="7">
        <v>261.27</v>
      </c>
      <c r="G45" s="7">
        <v>386.87</v>
      </c>
      <c r="H45" s="7">
        <v>109.38</v>
      </c>
      <c r="I45" s="8">
        <v>1603.75</v>
      </c>
      <c r="J45" s="7" t="str">
        <f>VLOOKUP(B45:B139,[1]Sheet1!$B$2:$I$105,8,0)</f>
        <v>向阳街道办事处新机社区</v>
      </c>
    </row>
    <row r="46" s="3" customFormat="1" ht="12" spans="1:10">
      <c r="A46" s="7">
        <v>44</v>
      </c>
      <c r="B46" s="7" t="s">
        <v>96</v>
      </c>
      <c r="C46" s="7" t="s">
        <v>97</v>
      </c>
      <c r="D46" s="7">
        <v>2100</v>
      </c>
      <c r="E46" s="7">
        <v>926.23</v>
      </c>
      <c r="F46" s="7">
        <v>261.27</v>
      </c>
      <c r="G46" s="7">
        <v>386.87</v>
      </c>
      <c r="H46" s="7">
        <v>109.38</v>
      </c>
      <c r="I46" s="8">
        <v>1603.75</v>
      </c>
      <c r="J46" s="7" t="str">
        <f>VLOOKUP(B46:B140,[1]Sheet1!$B$2:$I$105,8,0)</f>
        <v>渠东街道办事处新东社区</v>
      </c>
    </row>
    <row r="47" s="3" customFormat="1" ht="12" spans="1:10">
      <c r="A47" s="7">
        <v>45</v>
      </c>
      <c r="B47" s="7" t="s">
        <v>98</v>
      </c>
      <c r="C47" s="7" t="s">
        <v>99</v>
      </c>
      <c r="D47" s="7">
        <v>2100</v>
      </c>
      <c r="E47" s="7">
        <v>926.23</v>
      </c>
      <c r="F47" s="7">
        <v>261.27</v>
      </c>
      <c r="G47" s="7">
        <v>386.87</v>
      </c>
      <c r="H47" s="7">
        <v>109.38</v>
      </c>
      <c r="I47" s="8">
        <v>1603.75</v>
      </c>
      <c r="J47" s="7" t="str">
        <f>VLOOKUP(B47:B141,[1]Sheet1!$B$2:$I$105,8,0)</f>
        <v>向阳街道办事处南苑社区</v>
      </c>
    </row>
    <row r="48" s="3" customFormat="1" ht="12" spans="1:10">
      <c r="A48" s="7">
        <v>46</v>
      </c>
      <c r="B48" s="7" t="s">
        <v>100</v>
      </c>
      <c r="C48" s="7" t="s">
        <v>101</v>
      </c>
      <c r="D48" s="7">
        <v>2100</v>
      </c>
      <c r="E48" s="7">
        <v>926.23</v>
      </c>
      <c r="F48" s="7">
        <v>261.27</v>
      </c>
      <c r="G48" s="7">
        <v>386.87</v>
      </c>
      <c r="H48" s="7">
        <v>109.38</v>
      </c>
      <c r="I48" s="8">
        <v>1603.75</v>
      </c>
      <c r="J48" s="7" t="str">
        <f>VLOOKUP(B48:B142,[1]Sheet1!$B$2:$I$105,8,0)</f>
        <v>洪门镇骆驼湾社区</v>
      </c>
    </row>
    <row r="49" s="3" customFormat="1" ht="12" spans="1:10">
      <c r="A49" s="7">
        <v>47</v>
      </c>
      <c r="B49" s="7" t="s">
        <v>102</v>
      </c>
      <c r="C49" s="7" t="s">
        <v>103</v>
      </c>
      <c r="D49" s="7">
        <v>2100</v>
      </c>
      <c r="E49" s="7">
        <v>926.23</v>
      </c>
      <c r="F49" s="7">
        <v>261.27</v>
      </c>
      <c r="G49" s="7">
        <v>386.87</v>
      </c>
      <c r="H49" s="7">
        <v>109.38</v>
      </c>
      <c r="I49" s="8">
        <v>1603.75</v>
      </c>
      <c r="J49" s="7" t="str">
        <f>VLOOKUP(B49:B143,[1]Sheet1!$B$2:$I$105,8,0)</f>
        <v>东街街道办事处北关社区</v>
      </c>
    </row>
    <row r="50" s="3" customFormat="1" ht="12" spans="1:10">
      <c r="A50" s="7">
        <v>48</v>
      </c>
      <c r="B50" s="7" t="s">
        <v>104</v>
      </c>
      <c r="C50" s="7" t="s">
        <v>105</v>
      </c>
      <c r="D50" s="7">
        <v>2100</v>
      </c>
      <c r="E50" s="7">
        <v>926.23</v>
      </c>
      <c r="F50" s="7">
        <v>261.27</v>
      </c>
      <c r="G50" s="7">
        <v>386.87</v>
      </c>
      <c r="H50" s="7">
        <v>109.38</v>
      </c>
      <c r="I50" s="8">
        <v>1603.75</v>
      </c>
      <c r="J50" s="7" t="str">
        <f>VLOOKUP(B50:B144,[1]Sheet1!$B$2:$I$105,8,0)</f>
        <v>文化街街道办事处弘泰社区</v>
      </c>
    </row>
    <row r="51" s="3" customFormat="1" ht="12" spans="1:10">
      <c r="A51" s="7">
        <v>49</v>
      </c>
      <c r="B51" s="7" t="s">
        <v>106</v>
      </c>
      <c r="C51" s="7" t="s">
        <v>107</v>
      </c>
      <c r="D51" s="7">
        <v>2100</v>
      </c>
      <c r="E51" s="7">
        <v>926.23</v>
      </c>
      <c r="F51" s="7">
        <v>261.27</v>
      </c>
      <c r="G51" s="7">
        <v>386.87</v>
      </c>
      <c r="H51" s="7">
        <v>109.38</v>
      </c>
      <c r="I51" s="8">
        <v>1603.75</v>
      </c>
      <c r="J51" s="7" t="str">
        <f>VLOOKUP(B51:B145,[1]Sheet1!$B$2:$I$105,8,0)</f>
        <v>渠东街道办事处张庄社区</v>
      </c>
    </row>
    <row r="52" s="3" customFormat="1" ht="12" spans="1:10">
      <c r="A52" s="7">
        <v>50</v>
      </c>
      <c r="B52" s="7" t="s">
        <v>108</v>
      </c>
      <c r="C52" s="7" t="s">
        <v>109</v>
      </c>
      <c r="D52" s="7">
        <v>2100</v>
      </c>
      <c r="E52" s="7">
        <v>926.23</v>
      </c>
      <c r="F52" s="7">
        <v>261.27</v>
      </c>
      <c r="G52" s="7">
        <v>386.87</v>
      </c>
      <c r="H52" s="7">
        <v>109.38</v>
      </c>
      <c r="I52" s="8">
        <v>1603.75</v>
      </c>
      <c r="J52" s="7" t="str">
        <f>VLOOKUP(B52:B146,[1]Sheet1!$B$2:$I$105,8,0)</f>
        <v>洪门镇骆驼湾社区</v>
      </c>
    </row>
    <row r="53" s="3" customFormat="1" ht="12" spans="1:10">
      <c r="A53" s="7">
        <v>51</v>
      </c>
      <c r="B53" s="7" t="s">
        <v>110</v>
      </c>
      <c r="C53" s="7" t="s">
        <v>111</v>
      </c>
      <c r="D53" s="7">
        <v>2100</v>
      </c>
      <c r="E53" s="7">
        <v>926.23</v>
      </c>
      <c r="F53" s="7">
        <v>261.27</v>
      </c>
      <c r="G53" s="7">
        <v>386.87</v>
      </c>
      <c r="H53" s="7">
        <v>109.38</v>
      </c>
      <c r="I53" s="8">
        <v>1603.75</v>
      </c>
      <c r="J53" s="7" t="str">
        <f>VLOOKUP(B53:B147,[1]Sheet1!$B$2:$I$105,8,0)</f>
        <v>洪门镇诚城社区</v>
      </c>
    </row>
    <row r="54" s="3" customFormat="1" ht="12" spans="1:10">
      <c r="A54" s="7">
        <v>52</v>
      </c>
      <c r="B54" s="7" t="s">
        <v>112</v>
      </c>
      <c r="C54" s="7" t="s">
        <v>113</v>
      </c>
      <c r="D54" s="7">
        <v>2100</v>
      </c>
      <c r="E54" s="7">
        <v>926.23</v>
      </c>
      <c r="F54" s="7">
        <v>261.27</v>
      </c>
      <c r="G54" s="7">
        <v>386.87</v>
      </c>
      <c r="H54" s="7">
        <v>109.38</v>
      </c>
      <c r="I54" s="8">
        <v>1603.75</v>
      </c>
      <c r="J54" s="7" t="str">
        <f>VLOOKUP(B54:B148,[1]Sheet1!$B$2:$I$105,8,0)</f>
        <v>洪门镇兴隆社区</v>
      </c>
    </row>
    <row r="55" s="3" customFormat="1" ht="12" spans="1:10">
      <c r="A55" s="7">
        <v>53</v>
      </c>
      <c r="B55" s="7" t="s">
        <v>114</v>
      </c>
      <c r="C55" s="7" t="s">
        <v>95</v>
      </c>
      <c r="D55" s="7">
        <v>2100</v>
      </c>
      <c r="E55" s="7">
        <v>926.23</v>
      </c>
      <c r="F55" s="7">
        <v>261.27</v>
      </c>
      <c r="G55" s="7">
        <v>386.87</v>
      </c>
      <c r="H55" s="7">
        <v>109.38</v>
      </c>
      <c r="I55" s="8">
        <v>1603.75</v>
      </c>
      <c r="J55" s="7" t="str">
        <f>VLOOKUP(B55:B149,[1]Sheet1!$B$2:$I$105,8,0)</f>
        <v>东街街道办事处牌坊社区</v>
      </c>
    </row>
    <row r="56" s="3" customFormat="1" ht="12" spans="1:10">
      <c r="A56" s="7">
        <v>54</v>
      </c>
      <c r="B56" s="7" t="s">
        <v>115</v>
      </c>
      <c r="C56" s="7" t="s">
        <v>116</v>
      </c>
      <c r="D56" s="7">
        <v>2100</v>
      </c>
      <c r="E56" s="7">
        <v>926.23</v>
      </c>
      <c r="F56" s="7">
        <v>261.27</v>
      </c>
      <c r="G56" s="7">
        <v>386.87</v>
      </c>
      <c r="H56" s="7">
        <v>109.38</v>
      </c>
      <c r="I56" s="8">
        <v>1603.75</v>
      </c>
      <c r="J56" s="7" t="str">
        <f>VLOOKUP(B56:B150,[1]Sheet1!$B$2:$I$105,8,0)</f>
        <v>西街街道办事处石榴园社区</v>
      </c>
    </row>
    <row r="57" s="3" customFormat="1" ht="12" spans="1:10">
      <c r="A57" s="7">
        <v>55</v>
      </c>
      <c r="B57" s="7" t="s">
        <v>117</v>
      </c>
      <c r="C57" s="7" t="s">
        <v>118</v>
      </c>
      <c r="D57" s="7">
        <v>2100</v>
      </c>
      <c r="E57" s="7">
        <v>926.23</v>
      </c>
      <c r="F57" s="7">
        <v>261.27</v>
      </c>
      <c r="G57" s="7">
        <v>386.87</v>
      </c>
      <c r="H57" s="7">
        <v>109.38</v>
      </c>
      <c r="I57" s="8">
        <v>1603.75</v>
      </c>
      <c r="J57" s="7" t="str">
        <f>VLOOKUP(B57:B151,[1]Sheet1!$B$2:$I$105,8,0)</f>
        <v>渠东街道办事处新东社区</v>
      </c>
    </row>
    <row r="58" s="3" customFormat="1" ht="12" spans="1:10">
      <c r="A58" s="7">
        <v>56</v>
      </c>
      <c r="B58" s="7" t="s">
        <v>119</v>
      </c>
      <c r="C58" s="7" t="s">
        <v>120</v>
      </c>
      <c r="D58" s="7">
        <v>2100</v>
      </c>
      <c r="E58" s="7">
        <v>926.23</v>
      </c>
      <c r="F58" s="7">
        <v>261.27</v>
      </c>
      <c r="G58" s="7">
        <v>386.87</v>
      </c>
      <c r="H58" s="7">
        <v>109.38</v>
      </c>
      <c r="I58" s="8">
        <v>1603.75</v>
      </c>
      <c r="J58" s="7" t="str">
        <f>VLOOKUP(B58:B152,[1]Sheet1!$B$2:$I$105,8,0)</f>
        <v>渠东街道办事处忆星社区</v>
      </c>
    </row>
    <row r="59" s="3" customFormat="1" ht="12" spans="1:10">
      <c r="A59" s="7">
        <v>57</v>
      </c>
      <c r="B59" s="7" t="s">
        <v>121</v>
      </c>
      <c r="C59" s="7" t="s">
        <v>122</v>
      </c>
      <c r="D59" s="7">
        <v>2100</v>
      </c>
      <c r="E59" s="7">
        <v>926.23</v>
      </c>
      <c r="F59" s="7">
        <v>261.27</v>
      </c>
      <c r="G59" s="7">
        <v>386.87</v>
      </c>
      <c r="H59" s="7">
        <v>109.38</v>
      </c>
      <c r="I59" s="8">
        <v>1603.75</v>
      </c>
      <c r="J59" s="7" t="str">
        <f>VLOOKUP(B59:B153,[1]Sheet1!$B$2:$I$105,8,0)</f>
        <v>西街街道办事处双石桥社区</v>
      </c>
    </row>
    <row r="60" s="3" customFormat="1" ht="12" spans="1:10">
      <c r="A60" s="7">
        <v>58</v>
      </c>
      <c r="B60" s="7" t="s">
        <v>123</v>
      </c>
      <c r="C60" s="7" t="s">
        <v>124</v>
      </c>
      <c r="D60" s="7">
        <v>2100</v>
      </c>
      <c r="E60" s="7">
        <v>926.23</v>
      </c>
      <c r="F60" s="7">
        <v>261.27</v>
      </c>
      <c r="G60" s="7">
        <v>386.87</v>
      </c>
      <c r="H60" s="7">
        <v>109.38</v>
      </c>
      <c r="I60" s="8">
        <v>1603.75</v>
      </c>
      <c r="J60" s="7" t="str">
        <f>VLOOKUP(B60:B154,[1]Sheet1!$B$2:$I$105,8,0)</f>
        <v>洪门镇新兴社区</v>
      </c>
    </row>
    <row r="61" s="3" customFormat="1" ht="12" spans="1:10">
      <c r="A61" s="7">
        <v>59</v>
      </c>
      <c r="B61" s="7" t="s">
        <v>125</v>
      </c>
      <c r="C61" s="7" t="s">
        <v>126</v>
      </c>
      <c r="D61" s="7">
        <v>2100</v>
      </c>
      <c r="E61" s="7">
        <v>926.23</v>
      </c>
      <c r="F61" s="7">
        <v>261.27</v>
      </c>
      <c r="G61" s="7">
        <v>386.87</v>
      </c>
      <c r="H61" s="7">
        <v>109.38</v>
      </c>
      <c r="I61" s="8">
        <v>1603.75</v>
      </c>
      <c r="J61" s="7" t="str">
        <f>VLOOKUP(B61:B155,[1]Sheet1!$B$2:$I$105,8,0)</f>
        <v>渠东街道办事处忆星社区</v>
      </c>
    </row>
    <row r="62" s="3" customFormat="1" ht="12" spans="1:10">
      <c r="A62" s="7">
        <v>60</v>
      </c>
      <c r="B62" s="7" t="s">
        <v>127</v>
      </c>
      <c r="C62" s="7" t="s">
        <v>128</v>
      </c>
      <c r="D62" s="7">
        <v>2100</v>
      </c>
      <c r="E62" s="7">
        <v>926.23</v>
      </c>
      <c r="F62" s="7">
        <v>261.27</v>
      </c>
      <c r="G62" s="7">
        <v>386.87</v>
      </c>
      <c r="H62" s="7">
        <v>109.38</v>
      </c>
      <c r="I62" s="8">
        <v>1603.75</v>
      </c>
      <c r="J62" s="7" t="str">
        <f>VLOOKUP(B62:B156,[1]Sheet1!$B$2:$I$105,8,0)</f>
        <v>文化街街道办事处明珠花园社区</v>
      </c>
    </row>
    <row r="63" s="3" customFormat="1" ht="12" spans="1:10">
      <c r="A63" s="7">
        <v>61</v>
      </c>
      <c r="B63" s="7" t="s">
        <v>129</v>
      </c>
      <c r="C63" s="7" t="s">
        <v>26</v>
      </c>
      <c r="D63" s="7">
        <v>2100</v>
      </c>
      <c r="E63" s="7">
        <v>926.23</v>
      </c>
      <c r="F63" s="7">
        <v>261.27</v>
      </c>
      <c r="G63" s="7">
        <v>386.87</v>
      </c>
      <c r="H63" s="7">
        <v>109.38</v>
      </c>
      <c r="I63" s="8">
        <v>1603.75</v>
      </c>
      <c r="J63" s="7" t="str">
        <f>VLOOKUP(B63:B157,[1]Sheet1!$B$2:$I$105,8,0)</f>
        <v>东街街道办事处龙湾社区</v>
      </c>
    </row>
    <row r="64" s="3" customFormat="1" ht="12" spans="1:10">
      <c r="A64" s="7">
        <v>62</v>
      </c>
      <c r="B64" s="7" t="s">
        <v>130</v>
      </c>
      <c r="C64" s="7" t="s">
        <v>14</v>
      </c>
      <c r="D64" s="7">
        <v>2100</v>
      </c>
      <c r="E64" s="7">
        <v>926.23</v>
      </c>
      <c r="F64" s="7">
        <v>261.27</v>
      </c>
      <c r="G64" s="7">
        <v>386.87</v>
      </c>
      <c r="H64" s="7">
        <v>109.38</v>
      </c>
      <c r="I64" s="8">
        <v>1603.75</v>
      </c>
      <c r="J64" s="7" t="str">
        <f>VLOOKUP(B64:B158,[1]Sheet1!$B$2:$I$105,8,0)</f>
        <v>洪门镇宝龙社区</v>
      </c>
    </row>
    <row r="65" s="3" customFormat="1" ht="12" spans="1:10">
      <c r="A65" s="7">
        <v>63</v>
      </c>
      <c r="B65" s="7" t="s">
        <v>131</v>
      </c>
      <c r="C65" s="7" t="s">
        <v>132</v>
      </c>
      <c r="D65" s="7">
        <v>2100</v>
      </c>
      <c r="E65" s="7">
        <v>926.23</v>
      </c>
      <c r="F65" s="7">
        <v>261.27</v>
      </c>
      <c r="G65" s="7">
        <v>386.87</v>
      </c>
      <c r="H65" s="7">
        <v>109.38</v>
      </c>
      <c r="I65" s="8">
        <v>1603.75</v>
      </c>
      <c r="J65" s="7" t="str">
        <f>VLOOKUP(B65:B159,[1]Sheet1!$B$2:$I$105,8,0)</f>
        <v>文化街街道办事处清华园社区</v>
      </c>
    </row>
    <row r="66" s="3" customFormat="1" ht="12" spans="1:10">
      <c r="A66" s="7">
        <v>64</v>
      </c>
      <c r="B66" s="7" t="s">
        <v>133</v>
      </c>
      <c r="C66" s="7" t="s">
        <v>134</v>
      </c>
      <c r="D66" s="7">
        <v>2100</v>
      </c>
      <c r="E66" s="7">
        <v>926.23</v>
      </c>
      <c r="F66" s="7">
        <v>261.27</v>
      </c>
      <c r="G66" s="7">
        <v>386.87</v>
      </c>
      <c r="H66" s="7">
        <v>109.38</v>
      </c>
      <c r="I66" s="8">
        <v>1603.75</v>
      </c>
      <c r="J66" s="7" t="str">
        <f>VLOOKUP(B66:B160,[1]Sheet1!$B$2:$I$105,8,0)</f>
        <v>渠东街道办事处友谊路社区</v>
      </c>
    </row>
    <row r="67" s="3" customFormat="1" ht="12" spans="1:10">
      <c r="A67" s="7">
        <v>65</v>
      </c>
      <c r="B67" s="7" t="s">
        <v>135</v>
      </c>
      <c r="C67" s="7" t="s">
        <v>136</v>
      </c>
      <c r="D67" s="7">
        <v>2100</v>
      </c>
      <c r="E67" s="7">
        <v>926.23</v>
      </c>
      <c r="F67" s="7">
        <v>261.27</v>
      </c>
      <c r="G67" s="7">
        <v>386.87</v>
      </c>
      <c r="H67" s="7">
        <v>109.38</v>
      </c>
      <c r="I67" s="8">
        <v>1603.75</v>
      </c>
      <c r="J67" s="7" t="str">
        <f>VLOOKUP(B67:B161,[1]Sheet1!$B$2:$I$105,8,0)</f>
        <v>东街街道办事处龙湾社区</v>
      </c>
    </row>
    <row r="68" s="3" customFormat="1" ht="12" spans="1:10">
      <c r="A68" s="7">
        <v>66</v>
      </c>
      <c r="B68" s="7" t="s">
        <v>137</v>
      </c>
      <c r="C68" s="7" t="s">
        <v>138</v>
      </c>
      <c r="D68" s="7">
        <v>2100</v>
      </c>
      <c r="E68" s="7">
        <v>926.23</v>
      </c>
      <c r="F68" s="7">
        <v>261.27</v>
      </c>
      <c r="G68" s="7">
        <v>386.87</v>
      </c>
      <c r="H68" s="7">
        <v>109.38</v>
      </c>
      <c r="I68" s="8">
        <v>1603.75</v>
      </c>
      <c r="J68" s="7" t="str">
        <f>VLOOKUP(B68:B162,[1]Sheet1!$B$2:$I$105,8,0)</f>
        <v>洪门镇滨湖社区</v>
      </c>
    </row>
    <row r="69" s="3" customFormat="1" ht="12" spans="1:10">
      <c r="A69" s="7">
        <v>67</v>
      </c>
      <c r="B69" s="7" t="s">
        <v>139</v>
      </c>
      <c r="C69" s="7" t="s">
        <v>140</v>
      </c>
      <c r="D69" s="7">
        <v>2100</v>
      </c>
      <c r="E69" s="7">
        <v>926.23</v>
      </c>
      <c r="F69" s="7">
        <v>261.27</v>
      </c>
      <c r="G69" s="7">
        <v>386.87</v>
      </c>
      <c r="H69" s="7">
        <v>109.38</v>
      </c>
      <c r="I69" s="8">
        <v>1603.75</v>
      </c>
      <c r="J69" s="7" t="str">
        <f>VLOOKUP(B69:B163,[1]Sheet1!$B$2:$I$105,8,0)</f>
        <v>渠东街道办事处友谊路社区</v>
      </c>
    </row>
    <row r="70" s="3" customFormat="1" ht="12" spans="1:10">
      <c r="A70" s="7">
        <v>68</v>
      </c>
      <c r="B70" s="7" t="s">
        <v>141</v>
      </c>
      <c r="C70" s="7" t="s">
        <v>142</v>
      </c>
      <c r="D70" s="7">
        <v>2100</v>
      </c>
      <c r="E70" s="7">
        <v>926.23</v>
      </c>
      <c r="F70" s="7">
        <v>261.27</v>
      </c>
      <c r="G70" s="7">
        <v>386.87</v>
      </c>
      <c r="H70" s="7">
        <v>109.38</v>
      </c>
      <c r="I70" s="8">
        <v>1603.75</v>
      </c>
      <c r="J70" s="7" t="str">
        <f>VLOOKUP(B70:B164,[1]Sheet1!$B$2:$I$105,8,0)</f>
        <v>渠东街道办事处新东社区</v>
      </c>
    </row>
    <row r="71" s="3" customFormat="1" ht="12" spans="1:10">
      <c r="A71" s="7">
        <v>69</v>
      </c>
      <c r="B71" s="7" t="s">
        <v>143</v>
      </c>
      <c r="C71" s="7" t="s">
        <v>144</v>
      </c>
      <c r="D71" s="7">
        <v>2100</v>
      </c>
      <c r="E71" s="7">
        <v>926.23</v>
      </c>
      <c r="F71" s="7">
        <v>261.27</v>
      </c>
      <c r="G71" s="7">
        <v>386.87</v>
      </c>
      <c r="H71" s="7">
        <v>109.38</v>
      </c>
      <c r="I71" s="8">
        <v>1603.75</v>
      </c>
      <c r="J71" s="7" t="str">
        <f>VLOOKUP(B71:B165,[1]Sheet1!$B$2:$I$105,8,0)</f>
        <v>向阳街道办事处安居社区</v>
      </c>
    </row>
    <row r="72" s="3" customFormat="1" ht="12" spans="1:10">
      <c r="A72" s="7">
        <v>70</v>
      </c>
      <c r="B72" s="7" t="s">
        <v>145</v>
      </c>
      <c r="C72" s="7" t="s">
        <v>146</v>
      </c>
      <c r="D72" s="7">
        <v>2100</v>
      </c>
      <c r="E72" s="7">
        <v>926.23</v>
      </c>
      <c r="F72" s="7">
        <v>261.27</v>
      </c>
      <c r="G72" s="7">
        <v>386.87</v>
      </c>
      <c r="H72" s="7">
        <v>109.38</v>
      </c>
      <c r="I72" s="8">
        <v>1603.75</v>
      </c>
      <c r="J72" s="7" t="str">
        <f>VLOOKUP(B72:B166,[1]Sheet1!$B$2:$I$105,8,0)</f>
        <v>东街街道办事处龙湾社区</v>
      </c>
    </row>
    <row r="73" s="3" customFormat="1" ht="12" spans="1:10">
      <c r="A73" s="7">
        <v>71</v>
      </c>
      <c r="B73" s="7" t="s">
        <v>147</v>
      </c>
      <c r="C73" s="7" t="s">
        <v>148</v>
      </c>
      <c r="D73" s="7">
        <v>2100</v>
      </c>
      <c r="E73" s="7">
        <v>926.23</v>
      </c>
      <c r="F73" s="7">
        <v>261.27</v>
      </c>
      <c r="G73" s="7">
        <v>386.87</v>
      </c>
      <c r="H73" s="7">
        <v>109.38</v>
      </c>
      <c r="I73" s="8">
        <v>1603.75</v>
      </c>
      <c r="J73" s="7" t="str">
        <f>VLOOKUP(B73:B167,[1]Sheet1!$B$2:$I$105,8,0)</f>
        <v>东街街道办事处牌坊社区</v>
      </c>
    </row>
    <row r="74" s="3" customFormat="1" ht="12" spans="1:10">
      <c r="A74" s="7">
        <v>72</v>
      </c>
      <c r="B74" s="7" t="s">
        <v>149</v>
      </c>
      <c r="C74" s="7" t="s">
        <v>150</v>
      </c>
      <c r="D74" s="7">
        <v>2100</v>
      </c>
      <c r="E74" s="7">
        <v>926.23</v>
      </c>
      <c r="F74" s="7">
        <v>261.27</v>
      </c>
      <c r="G74" s="7">
        <v>386.87</v>
      </c>
      <c r="H74" s="7">
        <v>109.38</v>
      </c>
      <c r="I74" s="8">
        <v>1603.75</v>
      </c>
      <c r="J74" s="7" t="str">
        <f>VLOOKUP(B74:B168,[1]Sheet1!$B$2:$I$105,8,0)</f>
        <v>渠东街道办事处新奥社区</v>
      </c>
    </row>
    <row r="75" s="3" customFormat="1" ht="12" spans="1:10">
      <c r="A75" s="7">
        <v>73</v>
      </c>
      <c r="B75" s="7" t="s">
        <v>151</v>
      </c>
      <c r="C75" s="7" t="s">
        <v>152</v>
      </c>
      <c r="D75" s="7">
        <v>2100</v>
      </c>
      <c r="E75" s="7">
        <v>926.23</v>
      </c>
      <c r="F75" s="7">
        <v>261.27</v>
      </c>
      <c r="G75" s="7">
        <v>386.87</v>
      </c>
      <c r="H75" s="7">
        <v>109.38</v>
      </c>
      <c r="I75" s="8">
        <v>1603.75</v>
      </c>
      <c r="J75" s="7" t="str">
        <f>VLOOKUP(B75:B169,[1]Sheet1!$B$2:$I$105,8,0)</f>
        <v>渠东办事处张庄社区</v>
      </c>
    </row>
    <row r="76" s="3" customFormat="1" ht="12" spans="1:10">
      <c r="A76" s="7">
        <v>74</v>
      </c>
      <c r="B76" s="7" t="s">
        <v>153</v>
      </c>
      <c r="C76" s="7" t="s">
        <v>154</v>
      </c>
      <c r="D76" s="7">
        <v>2100</v>
      </c>
      <c r="E76" s="7">
        <v>926.23</v>
      </c>
      <c r="F76" s="7">
        <v>261.27</v>
      </c>
      <c r="G76" s="7">
        <v>386.87</v>
      </c>
      <c r="H76" s="7">
        <v>109.38</v>
      </c>
      <c r="I76" s="8">
        <v>1603.75</v>
      </c>
      <c r="J76" s="7" t="str">
        <f>VLOOKUP(B76:B170,[1]Sheet1!$B$2:$I$105,8,0)</f>
        <v>渠东街道办事处友谊路社区</v>
      </c>
    </row>
    <row r="77" s="3" customFormat="1" ht="12" spans="1:10">
      <c r="A77" s="7">
        <v>75</v>
      </c>
      <c r="B77" s="7" t="s">
        <v>155</v>
      </c>
      <c r="C77" s="7" t="s">
        <v>126</v>
      </c>
      <c r="D77" s="7">
        <v>2100</v>
      </c>
      <c r="E77" s="7">
        <v>926.23</v>
      </c>
      <c r="F77" s="7">
        <v>261.27</v>
      </c>
      <c r="G77" s="7">
        <v>386.87</v>
      </c>
      <c r="H77" s="7">
        <v>109.38</v>
      </c>
      <c r="I77" s="8">
        <v>1603.75</v>
      </c>
      <c r="J77" s="7" t="str">
        <f>VLOOKUP(B77:B171,[1]Sheet1!$B$2:$I$105,8,0)</f>
        <v>渠东街道办事处友谊路社区</v>
      </c>
    </row>
    <row r="78" s="3" customFormat="1" ht="12" spans="1:10">
      <c r="A78" s="7">
        <v>76</v>
      </c>
      <c r="B78" s="7" t="s">
        <v>156</v>
      </c>
      <c r="C78" s="7" t="s">
        <v>157</v>
      </c>
      <c r="D78" s="7">
        <v>2100</v>
      </c>
      <c r="E78" s="7">
        <v>926.23</v>
      </c>
      <c r="F78" s="7">
        <v>261.27</v>
      </c>
      <c r="G78" s="7">
        <v>386.87</v>
      </c>
      <c r="H78" s="7">
        <v>109.38</v>
      </c>
      <c r="I78" s="8">
        <v>1603.75</v>
      </c>
      <c r="J78" s="7" t="str">
        <f>VLOOKUP(B78:B172,[1]Sheet1!$B$2:$I$105,8,0)</f>
        <v>洪门镇洪门社区</v>
      </c>
    </row>
    <row r="79" s="3" customFormat="1" ht="12" spans="1:10">
      <c r="A79" s="7">
        <v>77</v>
      </c>
      <c r="B79" s="7" t="s">
        <v>158</v>
      </c>
      <c r="C79" s="7" t="s">
        <v>159</v>
      </c>
      <c r="D79" s="7">
        <v>2100</v>
      </c>
      <c r="E79" s="7">
        <v>926.23</v>
      </c>
      <c r="F79" s="7">
        <v>261.27</v>
      </c>
      <c r="G79" s="7">
        <v>386.87</v>
      </c>
      <c r="H79" s="7">
        <v>109.38</v>
      </c>
      <c r="I79" s="8">
        <v>1603.75</v>
      </c>
      <c r="J79" s="7" t="str">
        <f>VLOOKUP(B79:B173,[1]Sheet1!$B$2:$I$105,8,0)</f>
        <v>红旗区零工市场</v>
      </c>
    </row>
    <row r="80" s="3" customFormat="1" ht="12" spans="1:10">
      <c r="A80" s="7">
        <v>78</v>
      </c>
      <c r="B80" s="7" t="s">
        <v>160</v>
      </c>
      <c r="C80" s="7" t="s">
        <v>161</v>
      </c>
      <c r="D80" s="7">
        <v>2100</v>
      </c>
      <c r="E80" s="7">
        <v>926.23</v>
      </c>
      <c r="F80" s="7">
        <v>261.27</v>
      </c>
      <c r="G80" s="7">
        <v>386.87</v>
      </c>
      <c r="H80" s="7">
        <v>109.38</v>
      </c>
      <c r="I80" s="8">
        <v>1603.75</v>
      </c>
      <c r="J80" s="7" t="str">
        <f>VLOOKUP(B80:B174,[1]Sheet1!$B$2:$I$105,8,0)</f>
        <v>红旗区零工市场</v>
      </c>
    </row>
    <row r="81" s="3" customFormat="1" ht="12" spans="1:10">
      <c r="A81" s="7">
        <v>79</v>
      </c>
      <c r="B81" s="7" t="s">
        <v>162</v>
      </c>
      <c r="C81" s="7" t="s">
        <v>163</v>
      </c>
      <c r="D81" s="7">
        <v>2100</v>
      </c>
      <c r="E81" s="7">
        <v>926.23</v>
      </c>
      <c r="F81" s="7">
        <v>261.27</v>
      </c>
      <c r="G81" s="7">
        <v>386.87</v>
      </c>
      <c r="H81" s="7">
        <v>109.38</v>
      </c>
      <c r="I81" s="8">
        <v>1603.75</v>
      </c>
      <c r="J81" s="7" t="str">
        <f>VLOOKUP(B81:B175,[1]Sheet1!$B$2:$I$105,8,0)</f>
        <v>渠东街道办事处黄河口社区</v>
      </c>
    </row>
    <row r="82" s="3" customFormat="1" ht="12" spans="1:10">
      <c r="A82" s="7">
        <v>80</v>
      </c>
      <c r="B82" s="7" t="s">
        <v>164</v>
      </c>
      <c r="C82" s="7" t="s">
        <v>165</v>
      </c>
      <c r="D82" s="7">
        <v>2100</v>
      </c>
      <c r="E82" s="7">
        <v>926.23</v>
      </c>
      <c r="F82" s="7">
        <v>261.27</v>
      </c>
      <c r="G82" s="7">
        <v>386.87</v>
      </c>
      <c r="H82" s="7">
        <v>109.38</v>
      </c>
      <c r="I82" s="8">
        <v>1603.75</v>
      </c>
      <c r="J82" s="7" t="str">
        <f>VLOOKUP(B82:B176,[1]Sheet1!$B$2:$I$105,8,0)</f>
        <v>渠东街道办事处四排房社区</v>
      </c>
    </row>
    <row r="83" s="3" customFormat="1" ht="12" spans="1:10">
      <c r="A83" s="7">
        <v>81</v>
      </c>
      <c r="B83" s="7" t="s">
        <v>166</v>
      </c>
      <c r="C83" s="7" t="s">
        <v>167</v>
      </c>
      <c r="D83" s="7">
        <v>2100</v>
      </c>
      <c r="E83" s="7">
        <v>926.23</v>
      </c>
      <c r="F83" s="7">
        <v>261.27</v>
      </c>
      <c r="G83" s="7">
        <v>386.87</v>
      </c>
      <c r="H83" s="7">
        <v>109.38</v>
      </c>
      <c r="I83" s="8">
        <v>1603.75</v>
      </c>
      <c r="J83" s="7" t="str">
        <f>VLOOKUP(B83:B177,[1]Sheet1!$B$2:$I$105,8,0)</f>
        <v>渠东街道办事处四排房社区</v>
      </c>
    </row>
    <row r="84" s="3" customFormat="1" ht="12" spans="1:10">
      <c r="A84" s="7">
        <v>82</v>
      </c>
      <c r="B84" s="7" t="s">
        <v>168</v>
      </c>
      <c r="C84" s="7" t="s">
        <v>169</v>
      </c>
      <c r="D84" s="7">
        <v>2100</v>
      </c>
      <c r="E84" s="7">
        <v>926.23</v>
      </c>
      <c r="F84" s="7">
        <v>261.27</v>
      </c>
      <c r="G84" s="7">
        <v>386.87</v>
      </c>
      <c r="H84" s="7">
        <v>109.38</v>
      </c>
      <c r="I84" s="8">
        <v>1603.75</v>
      </c>
      <c r="J84" s="7" t="str">
        <f>VLOOKUP(B84:B178,[1]Sheet1!$B$2:$I$105,8,0)</f>
        <v>渠东街道办事处新奥社区</v>
      </c>
    </row>
    <row r="85" s="3" customFormat="1" ht="12" spans="1:10">
      <c r="A85" s="7">
        <v>83</v>
      </c>
      <c r="B85" s="7" t="s">
        <v>170</v>
      </c>
      <c r="C85" s="7" t="s">
        <v>171</v>
      </c>
      <c r="D85" s="7">
        <v>2100</v>
      </c>
      <c r="E85" s="7">
        <v>926.23</v>
      </c>
      <c r="F85" s="7">
        <v>261.27</v>
      </c>
      <c r="G85" s="7">
        <v>386.87</v>
      </c>
      <c r="H85" s="7">
        <v>109.38</v>
      </c>
      <c r="I85" s="8">
        <v>1603.75</v>
      </c>
      <c r="J85" s="7" t="str">
        <f>VLOOKUP(B85:B179,[1]Sheet1!$B$2:$I$105,8,0)</f>
        <v>渠东街道办事处新奥社区</v>
      </c>
    </row>
    <row r="86" s="3" customFormat="1" ht="12" spans="1:10">
      <c r="A86" s="7">
        <v>84</v>
      </c>
      <c r="B86" s="7" t="s">
        <v>172</v>
      </c>
      <c r="C86" s="7" t="s">
        <v>173</v>
      </c>
      <c r="D86" s="7">
        <v>2100</v>
      </c>
      <c r="E86" s="7">
        <v>926.23</v>
      </c>
      <c r="F86" s="7">
        <v>261.27</v>
      </c>
      <c r="G86" s="7">
        <v>386.87</v>
      </c>
      <c r="H86" s="7">
        <v>109.38</v>
      </c>
      <c r="I86" s="8">
        <v>1603.75</v>
      </c>
      <c r="J86" s="7" t="str">
        <f>VLOOKUP(B86:B180,[1]Sheet1!$B$2:$I$105,8,0)</f>
        <v>文化街办事处弘泰社区</v>
      </c>
    </row>
    <row r="87" s="3" customFormat="1" ht="12" spans="1:10">
      <c r="A87" s="7">
        <v>85</v>
      </c>
      <c r="B87" s="7" t="s">
        <v>174</v>
      </c>
      <c r="C87" s="7" t="s">
        <v>175</v>
      </c>
      <c r="D87" s="7">
        <v>2100</v>
      </c>
      <c r="E87" s="7">
        <v>926.23</v>
      </c>
      <c r="F87" s="7">
        <v>261.27</v>
      </c>
      <c r="G87" s="7">
        <v>386.87</v>
      </c>
      <c r="H87" s="7">
        <v>109.38</v>
      </c>
      <c r="I87" s="8">
        <v>1603.75</v>
      </c>
      <c r="J87" s="7" t="str">
        <f>VLOOKUP(B87:B181,[1]Sheet1!$B$2:$I$105,8,0)</f>
        <v>文化街街道办事处建文社区</v>
      </c>
    </row>
    <row r="88" s="3" customFormat="1" ht="12" spans="1:10">
      <c r="A88" s="7">
        <v>86</v>
      </c>
      <c r="B88" s="7" t="s">
        <v>176</v>
      </c>
      <c r="C88" s="7" t="s">
        <v>177</v>
      </c>
      <c r="D88" s="7">
        <v>2100</v>
      </c>
      <c r="E88" s="7">
        <v>926.23</v>
      </c>
      <c r="F88" s="7">
        <v>261.27</v>
      </c>
      <c r="G88" s="7">
        <v>386.87</v>
      </c>
      <c r="H88" s="7">
        <v>109.38</v>
      </c>
      <c r="I88" s="8">
        <v>1603.75</v>
      </c>
      <c r="J88" s="7" t="str">
        <f>VLOOKUP(B88:B182,[1]Sheet1!$B$2:$I$105,8,0)</f>
        <v>文化街街道办事处学府社区</v>
      </c>
    </row>
    <row r="89" s="3" customFormat="1" ht="12" spans="1:10">
      <c r="A89" s="7">
        <v>87</v>
      </c>
      <c r="B89" s="7" t="s">
        <v>178</v>
      </c>
      <c r="C89" s="7" t="s">
        <v>179</v>
      </c>
      <c r="D89" s="7">
        <v>2100</v>
      </c>
      <c r="E89" s="7">
        <v>926.23</v>
      </c>
      <c r="F89" s="7">
        <v>261.27</v>
      </c>
      <c r="G89" s="7">
        <v>386.87</v>
      </c>
      <c r="H89" s="7">
        <v>109.38</v>
      </c>
      <c r="I89" s="8">
        <v>1603.75</v>
      </c>
      <c r="J89" s="7" t="str">
        <f>VLOOKUP(B89:B183,[1]Sheet1!$B$2:$I$105,8,0)</f>
        <v>文化街街道办事处学府社区</v>
      </c>
    </row>
    <row r="90" s="3" customFormat="1" ht="12" spans="1:10">
      <c r="A90" s="7">
        <v>88</v>
      </c>
      <c r="B90" s="7" t="s">
        <v>180</v>
      </c>
      <c r="C90" s="7" t="s">
        <v>181</v>
      </c>
      <c r="D90" s="7">
        <v>2100</v>
      </c>
      <c r="E90" s="7">
        <v>926.23</v>
      </c>
      <c r="F90" s="7">
        <v>261.27</v>
      </c>
      <c r="G90" s="7">
        <v>386.87</v>
      </c>
      <c r="H90" s="7">
        <v>109.38</v>
      </c>
      <c r="I90" s="8">
        <v>1603.75</v>
      </c>
      <c r="J90" s="7" t="str">
        <f>VLOOKUP(B90:B184,[1]Sheet1!$B$2:$I$105,8,0)</f>
        <v>洪门镇阳光社区</v>
      </c>
    </row>
    <row r="91" s="3" customFormat="1" ht="12" spans="1:10">
      <c r="A91" s="7">
        <v>89</v>
      </c>
      <c r="B91" s="7" t="s">
        <v>182</v>
      </c>
      <c r="C91" s="7" t="s">
        <v>183</v>
      </c>
      <c r="D91" s="7">
        <v>2100</v>
      </c>
      <c r="E91" s="7">
        <v>926.23</v>
      </c>
      <c r="F91" s="7">
        <v>261.27</v>
      </c>
      <c r="G91" s="7">
        <v>386.87</v>
      </c>
      <c r="H91" s="7">
        <v>109.38</v>
      </c>
      <c r="I91" s="8">
        <v>1603.75</v>
      </c>
      <c r="J91" s="7" t="str">
        <f>VLOOKUP(B91:B185,[1]Sheet1!$B$2:$I$105,8,0)</f>
        <v>洪门镇阳光社区</v>
      </c>
    </row>
    <row r="92" s="3" customFormat="1" ht="12" spans="1:10">
      <c r="A92" s="7">
        <v>90</v>
      </c>
      <c r="B92" s="7" t="s">
        <v>184</v>
      </c>
      <c r="C92" s="7" t="s">
        <v>185</v>
      </c>
      <c r="D92" s="7">
        <v>2100</v>
      </c>
      <c r="E92" s="7">
        <v>926.23</v>
      </c>
      <c r="F92" s="7">
        <v>261.27</v>
      </c>
      <c r="G92" s="7">
        <v>386.87</v>
      </c>
      <c r="H92" s="7">
        <v>109.38</v>
      </c>
      <c r="I92" s="8">
        <v>1603.75</v>
      </c>
      <c r="J92" s="7" t="str">
        <f>VLOOKUP(B92:B186,[1]Sheet1!$B$2:$I$105,8,0)</f>
        <v>东街街道办事处北关社区</v>
      </c>
    </row>
    <row r="93" s="3" customFormat="1" ht="12" spans="1:10">
      <c r="A93" s="7">
        <v>91</v>
      </c>
      <c r="B93" s="7" t="s">
        <v>186</v>
      </c>
      <c r="C93" s="7" t="s">
        <v>187</v>
      </c>
      <c r="D93" s="7">
        <v>2100</v>
      </c>
      <c r="E93" s="7">
        <v>926.23</v>
      </c>
      <c r="F93" s="7">
        <v>261.27</v>
      </c>
      <c r="G93" s="7">
        <v>386.87</v>
      </c>
      <c r="H93" s="7">
        <v>109.38</v>
      </c>
      <c r="I93" s="8">
        <v>1603.75</v>
      </c>
      <c r="J93" s="7" t="str">
        <f>VLOOKUP(B93:B187,[1]Sheet1!$B$2:$I$105,8,0)</f>
        <v>东街街道办事处北关社区</v>
      </c>
    </row>
    <row r="94" s="3" customFormat="1" ht="12" spans="1:10">
      <c r="A94" s="7">
        <v>92</v>
      </c>
      <c r="B94" s="7" t="s">
        <v>188</v>
      </c>
      <c r="C94" s="7" t="s">
        <v>58</v>
      </c>
      <c r="D94" s="7">
        <v>2100</v>
      </c>
      <c r="E94" s="7">
        <v>926.23</v>
      </c>
      <c r="F94" s="7">
        <v>261.27</v>
      </c>
      <c r="G94" s="7">
        <v>386.87</v>
      </c>
      <c r="H94" s="7">
        <v>109.38</v>
      </c>
      <c r="I94" s="8">
        <v>1603.75</v>
      </c>
      <c r="J94" s="7" t="str">
        <f>VLOOKUP(B94:B188,[1]Sheet1!$B$2:$I$105,8,0)</f>
        <v>东街街道办事处大东街社区</v>
      </c>
    </row>
    <row r="95" s="3" customFormat="1" ht="12" spans="1:10">
      <c r="A95" s="7">
        <v>93</v>
      </c>
      <c r="B95" s="7" t="s">
        <v>189</v>
      </c>
      <c r="C95" s="7" t="s">
        <v>146</v>
      </c>
      <c r="D95" s="7">
        <v>2100</v>
      </c>
      <c r="E95" s="7">
        <v>926.23</v>
      </c>
      <c r="F95" s="7">
        <v>261.27</v>
      </c>
      <c r="G95" s="7">
        <v>386.87</v>
      </c>
      <c r="H95" s="7">
        <v>109.38</v>
      </c>
      <c r="I95" s="8">
        <v>1603.75</v>
      </c>
      <c r="J95" s="7" t="str">
        <f>VLOOKUP(B95:B189,[1]Sheet1!$B$2:$I$105,8,0)</f>
        <v>东街街道办事处东关社区</v>
      </c>
    </row>
    <row r="96" s="3" customFormat="1" ht="12" spans="1:10">
      <c r="A96" s="7">
        <v>94</v>
      </c>
      <c r="B96" s="7" t="s">
        <v>190</v>
      </c>
      <c r="C96" s="7" t="s">
        <v>191</v>
      </c>
      <c r="D96" s="7">
        <v>2100</v>
      </c>
      <c r="E96" s="7">
        <v>926.23</v>
      </c>
      <c r="F96" s="7">
        <v>261.27</v>
      </c>
      <c r="G96" s="7">
        <v>386.87</v>
      </c>
      <c r="H96" s="7">
        <v>109.38</v>
      </c>
      <c r="I96" s="8">
        <v>1603.75</v>
      </c>
      <c r="J96" s="7" t="str">
        <f>VLOOKUP(B96:B190,[1]Sheet1!$B$2:$I$105,8,0)</f>
        <v>东街街道办事处牌坊社区</v>
      </c>
    </row>
    <row r="97" s="3" customFormat="1" ht="12" spans="1:10">
      <c r="A97" s="7">
        <v>95</v>
      </c>
      <c r="B97" s="7" t="s">
        <v>192</v>
      </c>
      <c r="C97" s="7" t="s">
        <v>193</v>
      </c>
      <c r="D97" s="7">
        <v>2100</v>
      </c>
      <c r="E97" s="7">
        <v>926.23</v>
      </c>
      <c r="F97" s="7">
        <v>130.98</v>
      </c>
      <c r="G97" s="7">
        <v>386.87</v>
      </c>
      <c r="H97" s="7">
        <v>54.6900000000001</v>
      </c>
      <c r="I97" s="8">
        <v>1658.44</v>
      </c>
      <c r="J97" s="7" t="str">
        <f>VLOOKUP(B97:B191,[1]Sheet1!$B$2:$I$105,8,0)</f>
        <v>红旗区零工市场</v>
      </c>
    </row>
    <row r="98" s="3" customFormat="1" ht="12" spans="1:10">
      <c r="A98" s="7">
        <v>96</v>
      </c>
      <c r="B98" s="7" t="s">
        <v>194</v>
      </c>
      <c r="C98" s="7" t="s">
        <v>195</v>
      </c>
      <c r="D98" s="7"/>
      <c r="E98" s="7"/>
      <c r="F98" s="7">
        <v>261.27</v>
      </c>
      <c r="G98" s="7"/>
      <c r="H98" s="7"/>
      <c r="I98" s="7"/>
      <c r="J98" s="7" t="s">
        <v>196</v>
      </c>
    </row>
    <row r="99" s="3" customFormat="1" ht="12" spans="1:10">
      <c r="A99" s="7">
        <v>97</v>
      </c>
      <c r="B99" s="7" t="s">
        <v>197</v>
      </c>
      <c r="C99" s="7" t="s">
        <v>198</v>
      </c>
      <c r="D99" s="7"/>
      <c r="E99" s="7"/>
      <c r="F99" s="7">
        <v>261.27</v>
      </c>
      <c r="G99" s="7"/>
      <c r="H99" s="7"/>
      <c r="I99" s="7"/>
      <c r="J99" s="7" t="s">
        <v>196</v>
      </c>
    </row>
    <row r="100" s="3" customFormat="1" ht="12" spans="1:10">
      <c r="A100" s="7">
        <v>98</v>
      </c>
      <c r="B100" s="7" t="s">
        <v>199</v>
      </c>
      <c r="C100" s="7" t="s">
        <v>128</v>
      </c>
      <c r="D100" s="7"/>
      <c r="E100" s="7"/>
      <c r="F100" s="7">
        <v>261.27</v>
      </c>
      <c r="G100" s="7"/>
      <c r="H100" s="7"/>
      <c r="I100" s="7"/>
      <c r="J100" s="7" t="s">
        <v>196</v>
      </c>
    </row>
    <row r="101" s="3" customFormat="1" ht="12" spans="1:10">
      <c r="A101" s="7">
        <v>99</v>
      </c>
      <c r="B101" s="7" t="s">
        <v>200</v>
      </c>
      <c r="C101" s="7" t="s">
        <v>201</v>
      </c>
      <c r="D101" s="7"/>
      <c r="E101" s="7"/>
      <c r="F101" s="7">
        <v>261.27</v>
      </c>
      <c r="G101" s="7"/>
      <c r="H101" s="7"/>
      <c r="I101" s="7"/>
      <c r="J101" s="7" t="s">
        <v>196</v>
      </c>
    </row>
    <row r="102" s="3" customFormat="1" ht="12" spans="1:10">
      <c r="A102" s="7">
        <v>100</v>
      </c>
      <c r="B102" s="7" t="s">
        <v>202</v>
      </c>
      <c r="C102" s="7" t="s">
        <v>203</v>
      </c>
      <c r="D102" s="7"/>
      <c r="E102" s="7"/>
      <c r="F102" s="7">
        <v>261.27</v>
      </c>
      <c r="G102" s="7"/>
      <c r="H102" s="7"/>
      <c r="I102" s="7"/>
      <c r="J102" s="7" t="s">
        <v>196</v>
      </c>
    </row>
    <row r="103" s="3" customFormat="1" ht="12" spans="1:10">
      <c r="A103" s="7">
        <v>101</v>
      </c>
      <c r="B103" s="7" t="s">
        <v>204</v>
      </c>
      <c r="C103" s="7" t="s">
        <v>205</v>
      </c>
      <c r="D103" s="7"/>
      <c r="E103" s="7"/>
      <c r="F103" s="7">
        <v>261.27</v>
      </c>
      <c r="G103" s="7"/>
      <c r="H103" s="7"/>
      <c r="I103" s="7"/>
      <c r="J103" s="7" t="s">
        <v>196</v>
      </c>
    </row>
    <row r="104" s="3" customFormat="1" ht="12" spans="1:10">
      <c r="A104" s="7">
        <v>102</v>
      </c>
      <c r="B104" s="7" t="s">
        <v>206</v>
      </c>
      <c r="C104" s="7" t="s">
        <v>136</v>
      </c>
      <c r="D104" s="7"/>
      <c r="E104" s="7"/>
      <c r="F104" s="7">
        <v>261.27</v>
      </c>
      <c r="G104" s="7"/>
      <c r="H104" s="7"/>
      <c r="I104" s="7"/>
      <c r="J104" s="7" t="s">
        <v>196</v>
      </c>
    </row>
    <row r="105" s="3" customFormat="1" ht="12" spans="1:10">
      <c r="A105" s="7">
        <v>103</v>
      </c>
      <c r="B105" s="7" t="s">
        <v>207</v>
      </c>
      <c r="C105" s="7" t="s">
        <v>208</v>
      </c>
      <c r="D105" s="7"/>
      <c r="E105" s="7"/>
      <c r="F105" s="7">
        <v>261.27</v>
      </c>
      <c r="G105" s="7"/>
      <c r="H105" s="7"/>
      <c r="I105" s="7"/>
      <c r="J105" s="7" t="s">
        <v>196</v>
      </c>
    </row>
    <row r="106" s="3" customFormat="1" ht="12" spans="1:10">
      <c r="A106" s="7">
        <v>104</v>
      </c>
      <c r="B106" s="7" t="s">
        <v>209</v>
      </c>
      <c r="C106" s="7" t="s">
        <v>210</v>
      </c>
      <c r="D106" s="7"/>
      <c r="E106" s="7"/>
      <c r="F106" s="7">
        <v>261.27</v>
      </c>
      <c r="G106" s="7"/>
      <c r="H106" s="7"/>
      <c r="I106" s="7"/>
      <c r="J106" s="7" t="s">
        <v>196</v>
      </c>
    </row>
    <row r="107" s="3" customFormat="1" ht="12" spans="1:10">
      <c r="A107" s="7">
        <v>105</v>
      </c>
      <c r="B107" s="7" t="s">
        <v>211</v>
      </c>
      <c r="C107" s="7" t="s">
        <v>20</v>
      </c>
      <c r="D107" s="7"/>
      <c r="E107" s="7"/>
      <c r="F107" s="7">
        <v>67.3</v>
      </c>
      <c r="G107" s="7"/>
      <c r="H107" s="7"/>
      <c r="I107" s="7"/>
      <c r="J107" s="7" t="s">
        <v>212</v>
      </c>
    </row>
    <row r="108" s="3" customFormat="1" ht="12" spans="1:10">
      <c r="A108" s="7">
        <v>106</v>
      </c>
      <c r="B108" s="7" t="s">
        <v>213</v>
      </c>
      <c r="C108" s="7" t="s">
        <v>64</v>
      </c>
      <c r="D108" s="7"/>
      <c r="E108" s="7"/>
      <c r="F108" s="7">
        <v>67.3</v>
      </c>
      <c r="G108" s="7"/>
      <c r="H108" s="7"/>
      <c r="I108" s="7"/>
      <c r="J108" s="7" t="s">
        <v>212</v>
      </c>
    </row>
    <row r="109" s="3" customFormat="1" ht="12" spans="1:10">
      <c r="A109" s="7">
        <v>107</v>
      </c>
      <c r="B109" s="7" t="s">
        <v>214</v>
      </c>
      <c r="C109" s="7" t="s">
        <v>215</v>
      </c>
      <c r="D109" s="7"/>
      <c r="E109" s="7"/>
      <c r="F109" s="7">
        <v>67.3</v>
      </c>
      <c r="G109" s="7"/>
      <c r="H109" s="7"/>
      <c r="I109" s="7"/>
      <c r="J109" s="7" t="s">
        <v>212</v>
      </c>
    </row>
    <row r="110" s="3" customFormat="1" ht="12" spans="1:10">
      <c r="A110" s="7">
        <v>108</v>
      </c>
      <c r="B110" s="7" t="s">
        <v>216</v>
      </c>
      <c r="C110" s="7" t="s">
        <v>217</v>
      </c>
      <c r="D110" s="7"/>
      <c r="E110" s="7"/>
      <c r="F110" s="7">
        <v>67.3</v>
      </c>
      <c r="G110" s="7"/>
      <c r="H110" s="7"/>
      <c r="I110" s="7"/>
      <c r="J110" s="7" t="s">
        <v>212</v>
      </c>
    </row>
    <row r="111" s="3" customFormat="1" ht="12" spans="1:10">
      <c r="A111" s="7">
        <v>109</v>
      </c>
      <c r="B111" s="7" t="s">
        <v>218</v>
      </c>
      <c r="C111" s="7" t="s">
        <v>118</v>
      </c>
      <c r="D111" s="7"/>
      <c r="E111" s="7"/>
      <c r="F111" s="7">
        <v>67.3</v>
      </c>
      <c r="G111" s="7"/>
      <c r="H111" s="7"/>
      <c r="I111" s="7"/>
      <c r="J111" s="7" t="s">
        <v>212</v>
      </c>
    </row>
    <row r="112" s="3" customFormat="1" ht="12" spans="1:10">
      <c r="A112" s="7">
        <v>110</v>
      </c>
      <c r="B112" s="7" t="s">
        <v>219</v>
      </c>
      <c r="C112" s="7" t="s">
        <v>220</v>
      </c>
      <c r="D112" s="7"/>
      <c r="E112" s="7"/>
      <c r="F112" s="7">
        <v>67.3</v>
      </c>
      <c r="G112" s="7"/>
      <c r="H112" s="7"/>
      <c r="I112" s="7"/>
      <c r="J112" s="7" t="s">
        <v>212</v>
      </c>
    </row>
    <row r="113" s="3" customFormat="1" ht="12" spans="1:10">
      <c r="A113" s="7">
        <v>111</v>
      </c>
      <c r="B113" s="7" t="s">
        <v>221</v>
      </c>
      <c r="C113" s="7" t="s">
        <v>222</v>
      </c>
      <c r="D113" s="7"/>
      <c r="E113" s="7"/>
      <c r="F113" s="7">
        <v>53.84</v>
      </c>
      <c r="G113" s="7"/>
      <c r="H113" s="7"/>
      <c r="I113" s="7"/>
      <c r="J113" s="7" t="s">
        <v>223</v>
      </c>
    </row>
    <row r="114" s="3" customFormat="1" ht="12" spans="1:10">
      <c r="A114" s="7">
        <v>112</v>
      </c>
      <c r="B114" s="7" t="s">
        <v>224</v>
      </c>
      <c r="C114" s="7" t="s">
        <v>225</v>
      </c>
      <c r="D114" s="7"/>
      <c r="E114" s="7"/>
      <c r="F114" s="7">
        <v>53.84</v>
      </c>
      <c r="G114" s="7"/>
      <c r="H114" s="7"/>
      <c r="I114" s="7"/>
      <c r="J114" s="7" t="s">
        <v>223</v>
      </c>
    </row>
    <row r="115" s="3" customFormat="1" ht="12" spans="1:10">
      <c r="A115" s="7">
        <v>113</v>
      </c>
      <c r="B115" s="7" t="s">
        <v>226</v>
      </c>
      <c r="C115" s="7" t="s">
        <v>227</v>
      </c>
      <c r="D115" s="7"/>
      <c r="E115" s="7"/>
      <c r="F115" s="7">
        <v>53.84</v>
      </c>
      <c r="G115" s="7"/>
      <c r="H115" s="7"/>
      <c r="I115" s="7"/>
      <c r="J115" s="7" t="s">
        <v>223</v>
      </c>
    </row>
    <row r="116" s="3" customFormat="1" ht="12" spans="1:10">
      <c r="A116" s="7">
        <v>114</v>
      </c>
      <c r="B116" s="7" t="s">
        <v>228</v>
      </c>
      <c r="C116" s="7" t="s">
        <v>229</v>
      </c>
      <c r="D116" s="7"/>
      <c r="E116" s="7"/>
      <c r="F116" s="7">
        <v>53.84</v>
      </c>
      <c r="G116" s="7"/>
      <c r="H116" s="7"/>
      <c r="I116" s="7"/>
      <c r="J116" s="7" t="s">
        <v>223</v>
      </c>
    </row>
    <row r="117" s="3" customFormat="1" ht="12" spans="1:10">
      <c r="A117" s="7">
        <v>115</v>
      </c>
      <c r="B117" s="7" t="s">
        <v>230</v>
      </c>
      <c r="C117" s="7" t="s">
        <v>231</v>
      </c>
      <c r="D117" s="7"/>
      <c r="E117" s="7"/>
      <c r="F117" s="7">
        <v>53.84</v>
      </c>
      <c r="G117" s="7"/>
      <c r="H117" s="7"/>
      <c r="I117" s="7"/>
      <c r="J117" s="7" t="s">
        <v>223</v>
      </c>
    </row>
    <row r="118" s="3" customFormat="1" ht="12" spans="1:10">
      <c r="A118" s="7">
        <v>116</v>
      </c>
      <c r="B118" s="7" t="s">
        <v>232</v>
      </c>
      <c r="C118" s="7" t="s">
        <v>146</v>
      </c>
      <c r="D118" s="7"/>
      <c r="E118" s="7"/>
      <c r="F118" s="7">
        <v>53.84</v>
      </c>
      <c r="G118" s="7"/>
      <c r="H118" s="7"/>
      <c r="I118" s="7"/>
      <c r="J118" s="7" t="s">
        <v>223</v>
      </c>
    </row>
    <row r="119" s="3" customFormat="1" ht="12" spans="1:10">
      <c r="A119" s="7">
        <v>117</v>
      </c>
      <c r="B119" s="7" t="s">
        <v>233</v>
      </c>
      <c r="C119" s="7" t="s">
        <v>134</v>
      </c>
      <c r="D119" s="7"/>
      <c r="E119" s="7"/>
      <c r="F119" s="7">
        <v>40.38</v>
      </c>
      <c r="G119" s="7"/>
      <c r="H119" s="7"/>
      <c r="I119" s="7"/>
      <c r="J119" s="7" t="s">
        <v>234</v>
      </c>
    </row>
    <row r="120" s="3" customFormat="1" ht="12" spans="1:10">
      <c r="A120" s="7">
        <v>118</v>
      </c>
      <c r="B120" s="7" t="s">
        <v>235</v>
      </c>
      <c r="C120" s="7" t="s">
        <v>236</v>
      </c>
      <c r="D120" s="7"/>
      <c r="E120" s="7"/>
      <c r="F120" s="7">
        <v>40.38</v>
      </c>
      <c r="G120" s="7"/>
      <c r="H120" s="7"/>
      <c r="I120" s="7"/>
      <c r="J120" s="7" t="s">
        <v>234</v>
      </c>
    </row>
    <row r="121" s="3" customFormat="1" ht="12" spans="1:10">
      <c r="A121" s="7">
        <v>119</v>
      </c>
      <c r="B121" s="7" t="s">
        <v>237</v>
      </c>
      <c r="C121" s="7" t="s">
        <v>238</v>
      </c>
      <c r="D121" s="7"/>
      <c r="E121" s="7"/>
      <c r="F121" s="7">
        <v>40.38</v>
      </c>
      <c r="G121" s="7"/>
      <c r="H121" s="7"/>
      <c r="I121" s="7"/>
      <c r="J121" s="7" t="s">
        <v>234</v>
      </c>
    </row>
    <row r="122" s="3" customFormat="1" ht="12" spans="1:10">
      <c r="A122" s="7">
        <v>120</v>
      </c>
      <c r="B122" s="7" t="s">
        <v>239</v>
      </c>
      <c r="C122" s="7" t="s">
        <v>240</v>
      </c>
      <c r="D122" s="7"/>
      <c r="E122" s="7"/>
      <c r="F122" s="7">
        <v>40.38</v>
      </c>
      <c r="G122" s="7"/>
      <c r="H122" s="7"/>
      <c r="I122" s="7"/>
      <c r="J122" s="7" t="s">
        <v>234</v>
      </c>
    </row>
    <row r="123" s="3" customFormat="1" ht="12" spans="1:10">
      <c r="A123" s="7">
        <v>121</v>
      </c>
      <c r="B123" s="7" t="s">
        <v>241</v>
      </c>
      <c r="C123" s="7" t="s">
        <v>242</v>
      </c>
      <c r="D123" s="7"/>
      <c r="E123" s="7"/>
      <c r="F123" s="7">
        <v>40.38</v>
      </c>
      <c r="G123" s="7"/>
      <c r="H123" s="7"/>
      <c r="I123" s="7"/>
      <c r="J123" s="7" t="s">
        <v>234</v>
      </c>
    </row>
    <row r="124" s="3" customFormat="1" ht="12" spans="1:10">
      <c r="A124" s="7">
        <v>122</v>
      </c>
      <c r="B124" s="7" t="s">
        <v>243</v>
      </c>
      <c r="C124" s="7" t="s">
        <v>244</v>
      </c>
      <c r="D124" s="7"/>
      <c r="E124" s="7"/>
      <c r="F124" s="7">
        <v>26.92</v>
      </c>
      <c r="G124" s="7"/>
      <c r="H124" s="7"/>
      <c r="I124" s="7"/>
      <c r="J124" s="7" t="s">
        <v>245</v>
      </c>
    </row>
    <row r="125" s="3" customFormat="1" ht="12" spans="1:10">
      <c r="A125" s="7">
        <v>123</v>
      </c>
      <c r="B125" s="7" t="s">
        <v>246</v>
      </c>
      <c r="C125" s="7" t="s">
        <v>247</v>
      </c>
      <c r="D125" s="7"/>
      <c r="E125" s="7"/>
      <c r="F125" s="7">
        <v>26.92</v>
      </c>
      <c r="G125" s="7"/>
      <c r="H125" s="7"/>
      <c r="I125" s="7"/>
      <c r="J125" s="7" t="s">
        <v>245</v>
      </c>
    </row>
    <row r="126" s="3" customFormat="1" ht="12" spans="1:10">
      <c r="A126" s="7">
        <v>124</v>
      </c>
      <c r="B126" s="7" t="s">
        <v>248</v>
      </c>
      <c r="C126" s="7" t="s">
        <v>249</v>
      </c>
      <c r="D126" s="7"/>
      <c r="E126" s="7"/>
      <c r="F126" s="7">
        <v>26.92</v>
      </c>
      <c r="G126" s="7"/>
      <c r="H126" s="7"/>
      <c r="I126" s="7"/>
      <c r="J126" s="7" t="s">
        <v>245</v>
      </c>
    </row>
    <row r="127" s="3" customFormat="1" ht="12" spans="1:10">
      <c r="A127" s="7">
        <v>125</v>
      </c>
      <c r="B127" s="7" t="s">
        <v>250</v>
      </c>
      <c r="C127" s="7" t="s">
        <v>122</v>
      </c>
      <c r="D127" s="7"/>
      <c r="E127" s="7"/>
      <c r="F127" s="7">
        <v>13.46</v>
      </c>
      <c r="G127" s="7"/>
      <c r="H127" s="7"/>
      <c r="I127" s="7"/>
      <c r="J127" s="7" t="s">
        <v>251</v>
      </c>
    </row>
    <row r="128" s="3" customFormat="1" ht="12" spans="1:10">
      <c r="A128" s="7">
        <v>126</v>
      </c>
      <c r="B128" s="7" t="s">
        <v>252</v>
      </c>
      <c r="C128" s="7" t="s">
        <v>253</v>
      </c>
      <c r="D128" s="7"/>
      <c r="E128" s="7"/>
      <c r="F128" s="7">
        <v>13.46</v>
      </c>
      <c r="G128" s="7"/>
      <c r="H128" s="7"/>
      <c r="I128" s="7"/>
      <c r="J128" s="7" t="s">
        <v>251</v>
      </c>
    </row>
    <row r="129" s="3" customFormat="1" ht="12" spans="1:10">
      <c r="A129" s="7">
        <v>127</v>
      </c>
      <c r="B129" s="7" t="s">
        <v>254</v>
      </c>
      <c r="C129" s="7" t="s">
        <v>255</v>
      </c>
      <c r="D129" s="7"/>
      <c r="E129" s="7"/>
      <c r="F129" s="7">
        <v>13.46</v>
      </c>
      <c r="G129" s="7"/>
      <c r="H129" s="7"/>
      <c r="I129" s="7"/>
      <c r="J129" s="7" t="s">
        <v>251</v>
      </c>
    </row>
    <row r="130" s="3" customFormat="1" ht="12" spans="1:10">
      <c r="A130" s="7">
        <v>128</v>
      </c>
      <c r="B130" s="7" t="s">
        <v>256</v>
      </c>
      <c r="C130" s="7" t="s">
        <v>257</v>
      </c>
      <c r="D130" s="7"/>
      <c r="E130" s="7"/>
      <c r="F130" s="7">
        <v>13.46</v>
      </c>
      <c r="G130" s="7"/>
      <c r="H130" s="7"/>
      <c r="I130" s="7"/>
      <c r="J130" s="7" t="s">
        <v>251</v>
      </c>
    </row>
    <row r="131" s="3" customFormat="1" ht="12" spans="1:10">
      <c r="A131" s="7">
        <v>129</v>
      </c>
      <c r="B131" s="7" t="s">
        <v>258</v>
      </c>
      <c r="C131" s="7" t="s">
        <v>259</v>
      </c>
      <c r="D131" s="7"/>
      <c r="E131" s="7"/>
      <c r="F131" s="7">
        <v>13.46</v>
      </c>
      <c r="G131" s="7"/>
      <c r="H131" s="7"/>
      <c r="I131" s="7"/>
      <c r="J131" s="7" t="s">
        <v>251</v>
      </c>
    </row>
    <row r="132" s="2" customFormat="1" ht="24" spans="1:10">
      <c r="A132" s="9" t="s">
        <v>260</v>
      </c>
      <c r="B132" s="10"/>
      <c r="C132" s="11"/>
      <c r="D132" s="7">
        <f>SUM(D3:D131)</f>
        <v>199500</v>
      </c>
      <c r="E132" s="12">
        <v>87991.85</v>
      </c>
      <c r="F132" s="12">
        <v>28118.59</v>
      </c>
      <c r="G132" s="12">
        <v>36752.65</v>
      </c>
      <c r="H132" s="12">
        <v>10336.41</v>
      </c>
      <c r="I132" s="13">
        <f>SUM(I3:I131)</f>
        <v>152410.94</v>
      </c>
      <c r="J132" s="13" t="s">
        <v>261</v>
      </c>
    </row>
  </sheetData>
  <mergeCells count="2">
    <mergeCell ref="A1:J1"/>
    <mergeCell ref="A132:C132"/>
  </mergeCells>
  <printOptions verticalCentered="1"/>
  <pageMargins left="0.156944444444444" right="0.156944444444444" top="0.0784722222222222" bottom="0.0784722222222222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优宝儿</cp:lastModifiedBy>
  <dcterms:created xsi:type="dcterms:W3CDTF">2016-09-22T01:58:00Z</dcterms:created>
  <dcterms:modified xsi:type="dcterms:W3CDTF">2025-01-03T09:27:25Z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KSOReadingLayout">
    <vt:bool>true</vt:bool>
  </property>
  <property fmtid="{D5CDD505-2E9C-101B-9397-08002B2CF9AE}" pid="4" name="ICV">
    <vt:lpwstr>2E40934A7877498E91C6FFB7947B1ECE</vt:lpwstr>
  </property>
</Properties>
</file>